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Spinnendiagramm" sheetId="2" r:id="rId2"/>
    <sheet name="ges. Pareto1-5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<sst xmlns="http://schemas.openxmlformats.org/spreadsheetml/2006/main" count="144" uniqueCount="106">
  <si>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</si>
  <si>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</si>
  <si>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</si>
  <si>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</si>
  <si>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</si>
  <si>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</si>
  <si>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</si>
  <si>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</si>
  <si>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</si>
  <si>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5.3</t>
  </si>
  <si>
    <t>5.1</t>
  </si>
  <si>
    <t>5.2</t>
  </si>
  <si>
    <t>5.4</t>
  </si>
  <si>
    <t>5.5</t>
  </si>
  <si>
    <t>5.6</t>
  </si>
  <si>
    <t>Nr.</t>
  </si>
  <si>
    <t>Merkmal</t>
  </si>
  <si>
    <t>Beispiel</t>
  </si>
  <si>
    <t>Sind im Arbeitsbereich Plätze gekennzeichnet. Kann man erkennen, wo etwas fehlt, wohin etwas zurückgelegt werden muß?</t>
  </si>
  <si>
    <t>notwendige Arbeiten einschl. Terminierung, notwendige Hilfsmittel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</si>
  <si>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</si>
  <si>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</si>
  <si>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</si>
  <si>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</si>
  <si>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</si>
  <si>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</si>
  <si>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</si>
  <si>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</si>
  <si>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</si>
  <si>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</si>
  <si>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</si>
  <si>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</si>
  <si>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</si>
  <si>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</si>
  <si>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</si>
  <si>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</si>
  <si>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</si>
  <si>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</si>
  <si>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</si>
  <si>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</si>
  <si>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 xml:space="preserve">Gibt es im Arbeitsbereich unnötige Einrichtungen?                                               </t>
  </si>
  <si>
    <t>Bereiche</t>
  </si>
  <si>
    <t>Auditzyklus ca. 100 Tage</t>
  </si>
  <si>
    <t>Bemerkung:</t>
  </si>
  <si>
    <t>Gibt es im Arbeitsbereich unnötige Materialien</t>
  </si>
  <si>
    <t>Gibt es im Arbeitsbereich Kennzeichnungen für Abstellplätze. Ist erkennbar, wo etwas abgestellt werden muss?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</si>
  <si>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</si>
  <si>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Verpackungsmaterial, Gefäße, nicht mehr benutzte Einsatzstoffe, Hilfs-/ Betriebsstoffe, Reinigungsmittel</t>
  </si>
  <si>
    <t>Schränke, Regale, Werkbänke, Stühle, Tische</t>
  </si>
  <si>
    <t>z. B. durch Öl, Fett, Einsatzstoffe, Abfall, Papier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</si>
  <si>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</si>
  <si>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</si>
  <si>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</si>
  <si>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</si>
  <si>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</si>
  <si>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</si>
  <si>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</si>
  <si>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</si>
  <si>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t>??.??.??</t>
  </si>
  <si>
    <t>Lager = kein Awardbereich</t>
  </si>
  <si>
    <t>Auditor:</t>
  </si>
  <si>
    <t>Klotz</t>
  </si>
  <si>
    <t>Punktvergabe</t>
  </si>
  <si>
    <t>Schränke, Regale, usw.</t>
  </si>
  <si>
    <t>Paletten, Material</t>
  </si>
  <si>
    <t>Ist der Lagerbereich gründlich gereinigt und damit frei von Verunreinigungen?</t>
  </si>
  <si>
    <t>Gibt es Festlegungen bzw. Regelungen, dass Reinigungen u. Kontrollen durchgeführt werden?</t>
  </si>
  <si>
    <r>
      <t xml:space="preserve">1.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ortieren</t>
    </r>
  </si>
  <si>
    <r>
      <t xml:space="preserve">2.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ichtbare Ordnung</t>
    </r>
  </si>
  <si>
    <r>
      <t xml:space="preserve">3.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auberkeit</t>
    </r>
  </si>
  <si>
    <r>
      <t xml:space="preserve">4.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</si>
  <si>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5.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tändige Verbesserung u. Selbstdisziplin</t>
    </r>
  </si>
  <si>
    <r>
      <t xml:space="preserve">gesamt Punkte 1.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ortieren</t>
    </r>
  </si>
  <si>
    <r>
      <t>in % 1.</t>
    </r>
    <r>
      <rPr>
        <b/>
        <sz val="12"/>
        <color indexed="10"/>
        <rFont val="Arial"/>
        <family val="2"/>
      </rPr>
      <t xml:space="preserve"> S</t>
    </r>
    <r>
      <rPr>
        <b/>
        <sz val="12"/>
        <rFont val="Arial"/>
        <family val="2"/>
      </rPr>
      <t>ortieren</t>
    </r>
  </si>
  <si>
    <r>
      <t xml:space="preserve">gesamt Punkte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</si>
  <si>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in %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</si>
  <si>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gesamt Punkte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</si>
  <si>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in %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</si>
  <si>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gesamt Punkte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</si>
  <si>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in %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</si>
  <si>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gesamt Punkte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</si>
  <si>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r>
      <t xml:space="preserve">in %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</si>
  <si>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t>Lager ??</t>
  </si>
  <si>
    <t>Lager - Audit1 Lager ?? Datum</t>
  </si>
  <si>
    <t>sehr ordentlich</t>
  </si>
  <si>
    <t>super gut</t>
  </si>
  <si>
    <t>alles Top</t>
  </si>
  <si>
    <t>5S Lager - Audit PA-MP-TSF-V</t>
  </si>
  <si>
    <t>Bereichsverantwortlicher: Wöber Michael</t>
  </si>
  <si>
    <t>Lager 1</t>
  </si>
  <si>
    <t>Lager 2</t>
  </si>
  <si>
    <t>Lager 3</t>
  </si>
  <si>
    <t>Lager 3A</t>
  </si>
  <si>
    <t>Lager 4</t>
  </si>
  <si>
    <t>Lager 5</t>
  </si>
  <si>
    <t>Lager 6</t>
  </si>
  <si>
    <t>Lager 7</t>
  </si>
  <si>
    <t>gesamt         Punkte</t>
  </si>
  <si>
    <t>Lager 3A          in %</t>
  </si>
  <si>
    <t>Lager 1           in %</t>
  </si>
  <si>
    <t>Lager 2             in %</t>
  </si>
  <si>
    <t>Lager 3               in %</t>
  </si>
  <si>
    <t>Lager 4             in %</t>
  </si>
  <si>
    <t>Lager 5               in %</t>
  </si>
  <si>
    <t>Lager 6            in %</t>
  </si>
  <si>
    <t>Lager 7             in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</si>
</sst>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color indexed="9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5.5"/>
      <color indexed="61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sz val="11.75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sz val="28"/>
      <color indexed="61"/>
      <name val="Arial"/>
      <family val="2"/>
    </font>
    <font>
      <sz val="22"/>
      <name val="Arial"/>
      <family val="2"/>
    </font>
    <font>
      <b/>
      <sz val="12"/>
      <color indexed="43"/>
      <name val="Arial"/>
      <family val="2"/>
    </font>
    <font>
      <b/>
      <sz val="12"/>
      <color indexed="10"/>
      <name val="Arial"/>
      <family val="2"/>
    </font>
    <font>
      <b/>
      <sz val="15.75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61"/>
      <name val="Arial"/>
      <family val="0"/>
    </font>
    <font>
      <sz val="2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/>
    </xf>
    <xf numFmtId="0" fontId="18" fillId="0" borderId="14" xfId="0" applyFont="1" applyBorder="1" applyAlignment="1">
      <alignment/>
    </xf>
    <xf numFmtId="0" fontId="33" fillId="2" borderId="1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30" fillId="0" borderId="4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4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4" borderId="2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38" fillId="4" borderId="6" xfId="0" applyFont="1" applyFill="1" applyBorder="1" applyAlignment="1">
      <alignment horizontal="left" vertical="center"/>
    </xf>
    <xf numFmtId="0" fontId="38" fillId="4" borderId="1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33" fillId="2" borderId="13" xfId="0" applyFont="1" applyFill="1" applyBorder="1" applyAlignment="1">
      <alignment horizontal="right" vertical="center"/>
    </xf>
    <xf numFmtId="0" fontId="39" fillId="5" borderId="53" xfId="0" applyFont="1" applyFill="1" applyBorder="1" applyAlignment="1">
      <alignment wrapText="1"/>
    </xf>
    <xf numFmtId="0" fontId="39" fillId="5" borderId="8" xfId="0" applyFont="1" applyFill="1" applyBorder="1" applyAlignment="1">
      <alignment wrapText="1"/>
    </xf>
    <xf numFmtId="2" fontId="0" fillId="0" borderId="47" xfId="0" applyNumberFormat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39" fillId="5" borderId="6" xfId="0" applyFont="1" applyFill="1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40" fillId="4" borderId="9" xfId="0" applyFont="1" applyFill="1" applyBorder="1" applyAlignment="1">
      <alignment/>
    </xf>
    <xf numFmtId="0" fontId="40" fillId="4" borderId="3" xfId="0" applyFont="1" applyFill="1" applyBorder="1" applyAlignment="1">
      <alignment/>
    </xf>
    <xf numFmtId="0" fontId="40" fillId="4" borderId="5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0" fillId="4" borderId="7" xfId="0" applyFont="1" applyFill="1" applyBorder="1" applyAlignment="1">
      <alignment/>
    </xf>
    <xf numFmtId="0" fontId="15" fillId="0" borderId="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/>
    </xf>
    <xf numFmtId="0" fontId="40" fillId="4" borderId="4" xfId="0" applyFont="1" applyFill="1" applyBorder="1" applyAlignment="1">
      <alignment/>
    </xf>
    <xf numFmtId="0" fontId="40" fillId="4" borderId="0" xfId="0" applyFont="1" applyFill="1" applyBorder="1" applyAlignment="1">
      <alignment/>
    </xf>
    <xf numFmtId="0" fontId="40" fillId="4" borderId="6" xfId="0" applyFont="1" applyFill="1" applyBorder="1" applyAlignment="1">
      <alignment/>
    </xf>
    <xf numFmtId="0" fontId="41" fillId="4" borderId="2" xfId="0" applyFont="1" applyFill="1" applyBorder="1" applyAlignment="1">
      <alignment horizontal="center" vertical="distributed"/>
    </xf>
    <xf numFmtId="0" fontId="32" fillId="0" borderId="9" xfId="0" applyFont="1" applyBorder="1" applyAlignment="1">
      <alignment/>
    </xf>
    <xf numFmtId="0" fontId="32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5S Lager - Audit PA-MP-TSF-V
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Lager ??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78"/>
          <c:w val="0.604"/>
          <c:h val="0.54475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Spinnendiagramm!$E$2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Spinnendiagramm!$D$2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Spinnendiagramm!$C$2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6"/>
          <c:order val="3"/>
          <c:tx>
            <c:strRef>
              <c:f>Spinnendiagramm!$B$2</c:f>
              <c:strCache>
                <c:ptCount val="1"/>
                <c:pt idx="0">
                  <c:v>Lager ??</c:v>
                </c:pt>
              </c:strCache>
            </c:strRef>
          </c:tx>
          <c:spPr>
            <a:noFill/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</c:numCache>
            </c:numRef>
          </c:val>
        </c:ser>
        <c:axId val="5471243"/>
        <c:axId val="49241188"/>
      </c:radarChart>
      <c:catAx>
        <c:axId val="5471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PA-MP-TSF-V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075"/>
          <c:w val="0.95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'ges. Pareto1-5'!$B$2</c:f>
              <c:strCache>
                <c:ptCount val="1"/>
                <c:pt idx="0">
                  <c:v>Lager ??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Pareto1-5'!$B$3:$B$7</c:f>
              <c:numCache>
                <c:ptCount val="5"/>
              </c:numCache>
            </c:numRef>
          </c:val>
        </c:ser>
        <c:axId val="40517509"/>
        <c:axId val="29113262"/>
      </c:barChart>
      <c:lineChart>
        <c:grouping val="standard"/>
        <c:varyColors val="0"/>
        <c:ser>
          <c:idx val="7"/>
          <c:order val="1"/>
          <c:tx>
            <c:strRef>
              <c:f>'ges. Pareto1-5'!$C$2</c:f>
              <c:strCache>
                <c:ptCount val="1"/>
                <c:pt idx="0">
                  <c:v>sehr ordentlich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'ges. Pareto1-5'!$D$2</c:f>
              <c:strCache>
                <c:ptCount val="1"/>
                <c:pt idx="0">
                  <c:v>super gut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'ges. Pareto1-5'!$E$2</c:f>
              <c:strCache>
                <c:ptCount val="1"/>
                <c:pt idx="0">
                  <c:v>alles Top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6825"/>
          <c:y val="0.08375"/>
          <c:w val="0.46675"/>
          <c:h val="0.0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0</xdr:row>
      <xdr:rowOff>28575</xdr:rowOff>
    </xdr:from>
    <xdr:to>
      <xdr:col>33</xdr:col>
      <xdr:colOff>123825</xdr:colOff>
      <xdr:row>7</xdr:row>
      <xdr:rowOff>114300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8575"/>
          <a:ext cx="981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</xdr:row>
      <xdr:rowOff>28575</xdr:rowOff>
    </xdr:from>
    <xdr:to>
      <xdr:col>17</xdr:col>
      <xdr:colOff>180975</xdr:colOff>
      <xdr:row>5</xdr:row>
      <xdr:rowOff>95250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238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2</xdr:row>
      <xdr:rowOff>28575</xdr:rowOff>
    </xdr:from>
    <xdr:to>
      <xdr:col>27</xdr:col>
      <xdr:colOff>142875</xdr:colOff>
      <xdr:row>5</xdr:row>
      <xdr:rowOff>123825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523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38100</xdr:rowOff>
    </xdr:from>
    <xdr:to>
      <xdr:col>22</xdr:col>
      <xdr:colOff>209550</xdr:colOff>
      <xdr:row>5</xdr:row>
      <xdr:rowOff>85725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5334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0.149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0.86525</cdr:x>
      <cdr:y>0.05625</cdr:y>
    </cdr:from>
    <cdr:to>
      <cdr:x>0.966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2502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409575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249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0.99225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5346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0.07575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514350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2680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workbookViewId="0" topLeftCell="A1">
      <selection activeCell="A1" sqref="A1:J2"/>
    </sheetView>
  </sheetViews>
  <sheetFormatPr defaultColWidth="11.421875" defaultRowHeight="12.75"/>
  <cols>
    <col min="1" max="18" width="5.7109375" style="0" customWidth="1"/>
    <col min="19" max="34" width="3.7109375" style="0" customWidth="1"/>
    <col min="35" max="44" width="6.7109375" style="0" customWidth="1"/>
  </cols>
  <sheetData>
    <row r="1" spans="1:34" ht="19.5" customHeight="1" thickBot="1">
      <c r="A1" s="163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39" t="s">
        <v>60</v>
      </c>
      <c r="L1" s="140"/>
      <c r="M1" s="140"/>
      <c r="N1" s="140"/>
      <c r="O1" s="141"/>
      <c r="P1" s="226" t="s">
        <v>53</v>
      </c>
      <c r="Q1" s="227"/>
      <c r="R1" s="227"/>
      <c r="S1" s="227"/>
      <c r="T1" s="227"/>
      <c r="U1" s="227"/>
      <c r="V1" s="227"/>
      <c r="W1" s="227"/>
      <c r="X1" s="227"/>
      <c r="Y1" s="22"/>
      <c r="Z1" s="22"/>
      <c r="AA1" s="22"/>
      <c r="AB1" s="22"/>
      <c r="AC1" s="22"/>
      <c r="AD1" s="237"/>
      <c r="AE1" s="221"/>
      <c r="AF1" s="221"/>
      <c r="AG1" s="221"/>
      <c r="AH1" s="222"/>
    </row>
    <row r="2" spans="1:34" ht="19.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48" t="s">
        <v>61</v>
      </c>
      <c r="L2" s="148"/>
      <c r="M2" s="148"/>
      <c r="N2" s="148"/>
      <c r="O2" s="148"/>
      <c r="P2" s="236" t="s">
        <v>42</v>
      </c>
      <c r="Q2" s="142"/>
      <c r="R2" s="142"/>
      <c r="S2" s="142"/>
      <c r="T2" s="142"/>
      <c r="U2" s="142"/>
      <c r="V2" s="142"/>
      <c r="W2" s="142"/>
      <c r="X2" s="142"/>
      <c r="Y2" s="59"/>
      <c r="Z2" s="59"/>
      <c r="AA2" s="59"/>
      <c r="AB2" s="59"/>
      <c r="AC2" s="59"/>
      <c r="AD2" s="238"/>
      <c r="AE2" s="239"/>
      <c r="AF2" s="239"/>
      <c r="AG2" s="239"/>
      <c r="AH2" s="223"/>
    </row>
    <row r="3" spans="1:34" ht="12" customHeight="1">
      <c r="A3" s="167" t="s">
        <v>88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230"/>
      <c r="Q3" s="108"/>
      <c r="R3" s="108"/>
      <c r="S3" s="109"/>
      <c r="T3" s="231"/>
      <c r="U3" s="143"/>
      <c r="V3" s="143"/>
      <c r="W3" s="143"/>
      <c r="X3" s="144"/>
      <c r="Y3" s="233"/>
      <c r="Z3" s="22"/>
      <c r="AA3" s="22"/>
      <c r="AB3" s="22"/>
      <c r="AC3" s="22"/>
      <c r="AD3" s="238"/>
      <c r="AE3" s="239"/>
      <c r="AF3" s="239"/>
      <c r="AG3" s="239"/>
      <c r="AH3" s="223"/>
    </row>
    <row r="4" spans="1:34" ht="12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10"/>
      <c r="Q4" s="111"/>
      <c r="R4" s="111"/>
      <c r="S4" s="112"/>
      <c r="T4" s="145"/>
      <c r="U4" s="146"/>
      <c r="V4" s="146"/>
      <c r="W4" s="146"/>
      <c r="X4" s="147"/>
      <c r="Y4" s="98"/>
      <c r="Z4" s="99"/>
      <c r="AA4" s="99"/>
      <c r="AB4" s="99"/>
      <c r="AC4" s="99"/>
      <c r="AD4" s="238"/>
      <c r="AE4" s="239"/>
      <c r="AF4" s="239"/>
      <c r="AG4" s="239"/>
      <c r="AH4" s="223"/>
    </row>
    <row r="5" spans="1:34" ht="12" customHeight="1" thickBo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10"/>
      <c r="Q5" s="111"/>
      <c r="R5" s="111"/>
      <c r="S5" s="112"/>
      <c r="T5" s="145"/>
      <c r="U5" s="146"/>
      <c r="V5" s="146"/>
      <c r="W5" s="146"/>
      <c r="X5" s="147"/>
      <c r="Y5" s="98"/>
      <c r="Z5" s="99"/>
      <c r="AA5" s="99"/>
      <c r="AB5" s="99"/>
      <c r="AC5" s="99"/>
      <c r="AD5" s="238"/>
      <c r="AE5" s="239"/>
      <c r="AF5" s="239"/>
      <c r="AG5" s="239"/>
      <c r="AH5" s="223"/>
    </row>
    <row r="6" spans="1:34" ht="12" customHeight="1" thickBot="1">
      <c r="A6" s="149" t="s">
        <v>59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13"/>
      <c r="Q6" s="114"/>
      <c r="R6" s="114"/>
      <c r="S6" s="115"/>
      <c r="T6" s="232"/>
      <c r="U6" s="228"/>
      <c r="V6" s="228"/>
      <c r="W6" s="228"/>
      <c r="X6" s="229"/>
      <c r="Y6" s="100"/>
      <c r="Z6" s="23"/>
      <c r="AA6" s="23"/>
      <c r="AB6" s="23"/>
      <c r="AC6" s="23"/>
      <c r="AD6" s="238"/>
      <c r="AE6" s="239"/>
      <c r="AF6" s="239"/>
      <c r="AG6" s="239"/>
      <c r="AH6" s="223"/>
    </row>
    <row r="7" spans="1:34" ht="12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37">
        <v>0</v>
      </c>
      <c r="Q7" s="108"/>
      <c r="R7" s="108"/>
      <c r="S7" s="108"/>
      <c r="T7" s="138" t="s">
        <v>57</v>
      </c>
      <c r="U7" s="234"/>
      <c r="V7" s="234"/>
      <c r="W7" s="234"/>
      <c r="X7" s="235"/>
      <c r="Y7" s="138">
        <v>10</v>
      </c>
      <c r="Z7" s="234"/>
      <c r="AA7" s="234"/>
      <c r="AB7" s="234"/>
      <c r="AC7" s="234"/>
      <c r="AD7" s="238"/>
      <c r="AE7" s="239"/>
      <c r="AF7" s="239"/>
      <c r="AG7" s="239"/>
      <c r="AH7" s="223"/>
    </row>
    <row r="8" spans="1:34" ht="12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13"/>
      <c r="Q8" s="114"/>
      <c r="R8" s="114"/>
      <c r="S8" s="114"/>
      <c r="T8" s="183"/>
      <c r="U8" s="183"/>
      <c r="V8" s="183"/>
      <c r="W8" s="183"/>
      <c r="X8" s="184"/>
      <c r="Y8" s="183"/>
      <c r="Z8" s="183"/>
      <c r="AA8" s="183"/>
      <c r="AB8" s="183"/>
      <c r="AC8" s="183"/>
      <c r="AD8" s="240"/>
      <c r="AE8" s="224"/>
      <c r="AF8" s="224"/>
      <c r="AG8" s="224"/>
      <c r="AH8" s="225"/>
    </row>
    <row r="9" spans="1:34" ht="19.5" customHeight="1" thickBot="1">
      <c r="A9" s="76" t="s">
        <v>35</v>
      </c>
      <c r="B9" s="109"/>
      <c r="C9" s="127" t="s">
        <v>15</v>
      </c>
      <c r="D9" s="76" t="s">
        <v>16</v>
      </c>
      <c r="E9" s="77"/>
      <c r="F9" s="77"/>
      <c r="G9" s="77"/>
      <c r="H9" s="77"/>
      <c r="I9" s="78"/>
      <c r="J9" s="76" t="s">
        <v>17</v>
      </c>
      <c r="K9" s="108"/>
      <c r="L9" s="108"/>
      <c r="M9" s="108"/>
      <c r="N9" s="108"/>
      <c r="O9" s="109"/>
      <c r="P9" s="241" t="s">
        <v>41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</row>
    <row r="10" spans="1:34" ht="19.5" customHeight="1">
      <c r="A10" s="110"/>
      <c r="B10" s="112"/>
      <c r="C10" s="128"/>
      <c r="D10" s="79"/>
      <c r="E10" s="80"/>
      <c r="F10" s="80"/>
      <c r="G10" s="80"/>
      <c r="H10" s="80"/>
      <c r="I10" s="81"/>
      <c r="J10" s="110"/>
      <c r="K10" s="111"/>
      <c r="L10" s="111"/>
      <c r="M10" s="111"/>
      <c r="N10" s="111"/>
      <c r="O10" s="112"/>
      <c r="P10" s="86" t="s">
        <v>62</v>
      </c>
      <c r="Q10" s="87"/>
      <c r="R10" s="88"/>
      <c r="S10" s="176" t="s">
        <v>58</v>
      </c>
      <c r="T10" s="177"/>
      <c r="U10" s="177" t="s">
        <v>58</v>
      </c>
      <c r="V10" s="177"/>
      <c r="W10" s="177" t="s">
        <v>58</v>
      </c>
      <c r="X10" s="177"/>
      <c r="Y10" s="177" t="s">
        <v>58</v>
      </c>
      <c r="Z10" s="177"/>
      <c r="AA10" s="177" t="s">
        <v>58</v>
      </c>
      <c r="AB10" s="177"/>
      <c r="AC10" s="177" t="s">
        <v>58</v>
      </c>
      <c r="AD10" s="177"/>
      <c r="AE10" s="177" t="s">
        <v>58</v>
      </c>
      <c r="AF10" s="177"/>
      <c r="AG10" s="177" t="s">
        <v>58</v>
      </c>
      <c r="AH10" s="178"/>
    </row>
    <row r="11" spans="1:34" ht="24.75" customHeight="1" thickBot="1">
      <c r="A11" s="113"/>
      <c r="B11" s="115"/>
      <c r="C11" s="129"/>
      <c r="D11" s="82"/>
      <c r="E11" s="83"/>
      <c r="F11" s="83"/>
      <c r="G11" s="83"/>
      <c r="H11" s="83"/>
      <c r="I11" s="84"/>
      <c r="J11" s="113"/>
      <c r="K11" s="114"/>
      <c r="L11" s="114"/>
      <c r="M11" s="114"/>
      <c r="N11" s="114"/>
      <c r="O11" s="115"/>
      <c r="P11" s="89"/>
      <c r="Q11" s="90"/>
      <c r="R11" s="90"/>
      <c r="S11" s="179" t="s">
        <v>89</v>
      </c>
      <c r="T11" s="180"/>
      <c r="U11" s="180" t="s">
        <v>90</v>
      </c>
      <c r="V11" s="180"/>
      <c r="W11" s="180" t="s">
        <v>91</v>
      </c>
      <c r="X11" s="180"/>
      <c r="Y11" s="180" t="s">
        <v>92</v>
      </c>
      <c r="Z11" s="180"/>
      <c r="AA11" s="180" t="s">
        <v>93</v>
      </c>
      <c r="AB11" s="180"/>
      <c r="AC11" s="180" t="s">
        <v>94</v>
      </c>
      <c r="AD11" s="180"/>
      <c r="AE11" s="180" t="s">
        <v>95</v>
      </c>
      <c r="AF11" s="180"/>
      <c r="AG11" s="180" t="s">
        <v>96</v>
      </c>
      <c r="AH11" s="181"/>
    </row>
    <row r="12" spans="1:34" ht="19.5" customHeight="1" thickBot="1">
      <c r="A12" s="118" t="s">
        <v>67</v>
      </c>
      <c r="B12" s="119"/>
      <c r="C12" s="47" t="s">
        <v>0</v>
      </c>
      <c r="D12" s="67" t="s">
        <v>44</v>
      </c>
      <c r="E12" s="68"/>
      <c r="F12" s="68"/>
      <c r="G12" s="68"/>
      <c r="H12" s="68"/>
      <c r="I12" s="69"/>
      <c r="J12" s="67" t="s">
        <v>47</v>
      </c>
      <c r="K12" s="101"/>
      <c r="L12" s="101"/>
      <c r="M12" s="101"/>
      <c r="N12" s="101"/>
      <c r="O12" s="101"/>
      <c r="P12" s="58" t="s">
        <v>56</v>
      </c>
      <c r="Q12" s="91"/>
      <c r="R12" s="92"/>
      <c r="S12" s="157"/>
      <c r="T12" s="160"/>
      <c r="U12" s="135"/>
      <c r="V12" s="160"/>
      <c r="W12" s="135"/>
      <c r="X12" s="160"/>
      <c r="Y12" s="135"/>
      <c r="Z12" s="160"/>
      <c r="AA12" s="158"/>
      <c r="AB12" s="159"/>
      <c r="AC12" s="158"/>
      <c r="AD12" s="159"/>
      <c r="AE12" s="158"/>
      <c r="AF12" s="159"/>
      <c r="AG12" s="135"/>
      <c r="AH12" s="161"/>
    </row>
    <row r="13" spans="1:34" ht="19.5" customHeight="1">
      <c r="A13" s="120"/>
      <c r="B13" s="121"/>
      <c r="C13" s="61"/>
      <c r="D13" s="70"/>
      <c r="E13" s="71"/>
      <c r="F13" s="71"/>
      <c r="G13" s="71"/>
      <c r="H13" s="71"/>
      <c r="I13" s="72"/>
      <c r="J13" s="102"/>
      <c r="K13" s="103"/>
      <c r="L13" s="103"/>
      <c r="M13" s="103"/>
      <c r="N13" s="103"/>
      <c r="O13" s="104"/>
      <c r="P13" s="35" t="s">
        <v>43</v>
      </c>
      <c r="Q13" s="36"/>
      <c r="R13" s="36"/>
      <c r="S13" s="6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ht="19.5" customHeight="1" thickBot="1">
      <c r="A14" s="120"/>
      <c r="B14" s="121"/>
      <c r="C14" s="61"/>
      <c r="D14" s="73"/>
      <c r="E14" s="74"/>
      <c r="F14" s="74"/>
      <c r="G14" s="74"/>
      <c r="H14" s="74"/>
      <c r="I14" s="75"/>
      <c r="J14" s="105"/>
      <c r="K14" s="106"/>
      <c r="L14" s="106"/>
      <c r="M14" s="106"/>
      <c r="N14" s="106"/>
      <c r="O14" s="107"/>
      <c r="P14" s="37"/>
      <c r="Q14" s="38"/>
      <c r="R14" s="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</row>
    <row r="15" spans="1:34" ht="19.5" customHeight="1" thickBot="1">
      <c r="A15" s="120"/>
      <c r="B15" s="121"/>
      <c r="C15" s="47" t="s">
        <v>1</v>
      </c>
      <c r="D15" s="67" t="s">
        <v>40</v>
      </c>
      <c r="E15" s="68"/>
      <c r="F15" s="68"/>
      <c r="G15" s="68"/>
      <c r="H15" s="68"/>
      <c r="I15" s="69"/>
      <c r="J15" s="67" t="s">
        <v>48</v>
      </c>
      <c r="K15" s="101"/>
      <c r="L15" s="101"/>
      <c r="M15" s="101"/>
      <c r="N15" s="101"/>
      <c r="O15" s="101"/>
      <c r="P15" s="58" t="s">
        <v>56</v>
      </c>
      <c r="Q15" s="91"/>
      <c r="R15" s="92"/>
      <c r="S15" s="33"/>
      <c r="T15" s="46"/>
      <c r="U15" s="24"/>
      <c r="V15" s="46"/>
      <c r="W15" s="24"/>
      <c r="X15" s="46"/>
      <c r="Y15" s="24"/>
      <c r="Z15" s="46"/>
      <c r="AA15" s="158"/>
      <c r="AB15" s="159"/>
      <c r="AC15" s="158"/>
      <c r="AD15" s="159"/>
      <c r="AE15" s="158"/>
      <c r="AF15" s="159"/>
      <c r="AG15" s="135"/>
      <c r="AH15" s="162"/>
    </row>
    <row r="16" spans="1:34" ht="19.5" customHeight="1">
      <c r="A16" s="120"/>
      <c r="B16" s="121"/>
      <c r="C16" s="48"/>
      <c r="D16" s="70"/>
      <c r="E16" s="71"/>
      <c r="F16" s="71"/>
      <c r="G16" s="71"/>
      <c r="H16" s="71"/>
      <c r="I16" s="72"/>
      <c r="J16" s="102"/>
      <c r="K16" s="103"/>
      <c r="L16" s="103"/>
      <c r="M16" s="103"/>
      <c r="N16" s="103"/>
      <c r="O16" s="104"/>
      <c r="P16" s="35" t="s">
        <v>43</v>
      </c>
      <c r="Q16" s="36"/>
      <c r="R16" s="36"/>
      <c r="S16" s="6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19.5" customHeight="1" thickBot="1">
      <c r="A17" s="122"/>
      <c r="B17" s="123"/>
      <c r="C17" s="48"/>
      <c r="D17" s="73"/>
      <c r="E17" s="74"/>
      <c r="F17" s="74"/>
      <c r="G17" s="74"/>
      <c r="H17" s="74"/>
      <c r="I17" s="75"/>
      <c r="J17" s="105"/>
      <c r="K17" s="106"/>
      <c r="L17" s="106"/>
      <c r="M17" s="106"/>
      <c r="N17" s="106"/>
      <c r="O17" s="107"/>
      <c r="P17" s="37"/>
      <c r="Q17" s="38"/>
      <c r="R17" s="38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</row>
    <row r="18" spans="1:34" ht="19.5" customHeight="1" thickBot="1">
      <c r="A18" s="30">
        <v>20</v>
      </c>
      <c r="B18" s="31"/>
      <c r="C18" s="27" t="s">
        <v>72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185">
        <f>SUM(S12,S15)</f>
        <v>0</v>
      </c>
      <c r="T18" s="44"/>
      <c r="U18" s="44">
        <f>SUM(U12,U15)</f>
        <v>0</v>
      </c>
      <c r="V18" s="44"/>
      <c r="W18" s="44">
        <f>SUM(W12,W15)</f>
        <v>0</v>
      </c>
      <c r="X18" s="44"/>
      <c r="Y18" s="44">
        <f>SUM(Y12,Y15)</f>
        <v>0</v>
      </c>
      <c r="Z18" s="44"/>
      <c r="AA18" s="44">
        <f>SUM(AA12,AA15)</f>
        <v>0</v>
      </c>
      <c r="AB18" s="44"/>
      <c r="AC18" s="44">
        <f>SUM(AC12,AC15)</f>
        <v>0</v>
      </c>
      <c r="AD18" s="44"/>
      <c r="AE18" s="44">
        <f>SUM(AE12,AE15)</f>
        <v>0</v>
      </c>
      <c r="AF18" s="44"/>
      <c r="AG18" s="44">
        <f>SUM(AG12,AG15)</f>
        <v>0</v>
      </c>
      <c r="AH18" s="45"/>
    </row>
    <row r="19" spans="1:34" ht="19.5" customHeight="1" thickBot="1">
      <c r="A19" s="26" t="s">
        <v>73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86">
        <f>S18/A18*100</f>
        <v>0</v>
      </c>
      <c r="T19" s="187"/>
      <c r="U19" s="188">
        <f>U18/A18*100</f>
        <v>0</v>
      </c>
      <c r="V19" s="187"/>
      <c r="W19" s="188">
        <f>W18/A18*100</f>
        <v>0</v>
      </c>
      <c r="X19" s="187"/>
      <c r="Y19" s="188">
        <f>Y18/A18*100</f>
        <v>0</v>
      </c>
      <c r="Z19" s="187"/>
      <c r="AA19" s="188">
        <f>AA18/A18*100</f>
        <v>0</v>
      </c>
      <c r="AB19" s="187"/>
      <c r="AC19" s="188">
        <f>AC18/A18*100</f>
        <v>0</v>
      </c>
      <c r="AD19" s="187"/>
      <c r="AE19" s="188">
        <f>AE18/A18*100</f>
        <v>0</v>
      </c>
      <c r="AF19" s="187"/>
      <c r="AG19" s="188">
        <f>AG18/A18*100</f>
        <v>0</v>
      </c>
      <c r="AH19" s="190"/>
    </row>
    <row r="20" spans="1:34" ht="19.5" customHeight="1" thickBot="1">
      <c r="A20" s="124" t="s">
        <v>68</v>
      </c>
      <c r="B20" s="125"/>
      <c r="C20" s="61" t="s">
        <v>2</v>
      </c>
      <c r="D20" s="67" t="s">
        <v>18</v>
      </c>
      <c r="E20" s="68"/>
      <c r="F20" s="68"/>
      <c r="G20" s="68"/>
      <c r="H20" s="68"/>
      <c r="I20" s="69"/>
      <c r="J20" s="70" t="s">
        <v>63</v>
      </c>
      <c r="K20" s="71"/>
      <c r="L20" s="71"/>
      <c r="M20" s="71"/>
      <c r="N20" s="71"/>
      <c r="O20" s="71"/>
      <c r="P20" s="58" t="s">
        <v>56</v>
      </c>
      <c r="Q20" s="91"/>
      <c r="R20" s="92"/>
      <c r="S20" s="132"/>
      <c r="T20" s="96"/>
      <c r="U20" s="95"/>
      <c r="V20" s="96"/>
      <c r="W20" s="95"/>
      <c r="X20" s="96"/>
      <c r="Y20" s="95"/>
      <c r="Z20" s="96"/>
      <c r="AA20" s="174"/>
      <c r="AB20" s="175"/>
      <c r="AC20" s="174"/>
      <c r="AD20" s="175"/>
      <c r="AE20" s="174"/>
      <c r="AF20" s="175"/>
      <c r="AG20" s="95"/>
      <c r="AH20" s="97"/>
    </row>
    <row r="21" spans="1:34" ht="19.5" customHeight="1">
      <c r="A21" s="126"/>
      <c r="B21" s="125"/>
      <c r="C21" s="48"/>
      <c r="D21" s="70"/>
      <c r="E21" s="71"/>
      <c r="F21" s="71"/>
      <c r="G21" s="71"/>
      <c r="H21" s="71"/>
      <c r="I21" s="72"/>
      <c r="J21" s="70"/>
      <c r="K21" s="71"/>
      <c r="L21" s="71"/>
      <c r="M21" s="71"/>
      <c r="N21" s="71"/>
      <c r="O21" s="72"/>
      <c r="P21" s="35" t="s">
        <v>43</v>
      </c>
      <c r="Q21" s="36"/>
      <c r="R21" s="36"/>
      <c r="S21" s="6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1:34" ht="19.5" customHeight="1" thickBot="1">
      <c r="A22" s="126"/>
      <c r="B22" s="125"/>
      <c r="C22" s="48"/>
      <c r="D22" s="73"/>
      <c r="E22" s="74"/>
      <c r="F22" s="74"/>
      <c r="G22" s="74"/>
      <c r="H22" s="74"/>
      <c r="I22" s="75"/>
      <c r="J22" s="73"/>
      <c r="K22" s="74"/>
      <c r="L22" s="74"/>
      <c r="M22" s="74"/>
      <c r="N22" s="74"/>
      <c r="O22" s="75"/>
      <c r="P22" s="37"/>
      <c r="Q22" s="38"/>
      <c r="R22" s="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spans="1:34" ht="19.5" customHeight="1" thickBot="1">
      <c r="A23" s="126"/>
      <c r="B23" s="125"/>
      <c r="C23" s="47" t="s">
        <v>3</v>
      </c>
      <c r="D23" s="67" t="s">
        <v>45</v>
      </c>
      <c r="E23" s="68"/>
      <c r="F23" s="68"/>
      <c r="G23" s="68"/>
      <c r="H23" s="68"/>
      <c r="I23" s="69"/>
      <c r="J23" s="67" t="s">
        <v>64</v>
      </c>
      <c r="K23" s="101"/>
      <c r="L23" s="101"/>
      <c r="M23" s="101"/>
      <c r="N23" s="101"/>
      <c r="O23" s="101"/>
      <c r="P23" s="58" t="s">
        <v>56</v>
      </c>
      <c r="Q23" s="91"/>
      <c r="R23" s="92"/>
      <c r="S23" s="33"/>
      <c r="T23" s="46"/>
      <c r="U23" s="24"/>
      <c r="V23" s="46"/>
      <c r="W23" s="24"/>
      <c r="X23" s="46"/>
      <c r="Y23" s="24"/>
      <c r="Z23" s="46"/>
      <c r="AA23" s="158"/>
      <c r="AB23" s="159"/>
      <c r="AC23" s="158"/>
      <c r="AD23" s="159"/>
      <c r="AE23" s="158"/>
      <c r="AF23" s="159"/>
      <c r="AG23" s="24"/>
      <c r="AH23" s="94"/>
    </row>
    <row r="24" spans="1:34" ht="19.5" customHeight="1">
      <c r="A24" s="126"/>
      <c r="B24" s="125"/>
      <c r="C24" s="61"/>
      <c r="D24" s="70"/>
      <c r="E24" s="71"/>
      <c r="F24" s="71"/>
      <c r="G24" s="71"/>
      <c r="H24" s="71"/>
      <c r="I24" s="72"/>
      <c r="J24" s="102"/>
      <c r="K24" s="103"/>
      <c r="L24" s="103"/>
      <c r="M24" s="103"/>
      <c r="N24" s="103"/>
      <c r="O24" s="104"/>
      <c r="P24" s="35" t="s">
        <v>43</v>
      </c>
      <c r="Q24" s="36"/>
      <c r="R24" s="36"/>
      <c r="S24" s="6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1:34" ht="19.5" customHeight="1" thickBot="1">
      <c r="A25" s="126"/>
      <c r="B25" s="125"/>
      <c r="C25" s="61"/>
      <c r="D25" s="73"/>
      <c r="E25" s="74"/>
      <c r="F25" s="74"/>
      <c r="G25" s="74"/>
      <c r="H25" s="74"/>
      <c r="I25" s="75"/>
      <c r="J25" s="105"/>
      <c r="K25" s="106"/>
      <c r="L25" s="106"/>
      <c r="M25" s="106"/>
      <c r="N25" s="106"/>
      <c r="O25" s="107"/>
      <c r="P25" s="37"/>
      <c r="Q25" s="38"/>
      <c r="R25" s="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19.5" customHeight="1" thickBot="1">
      <c r="A26" s="126"/>
      <c r="B26" s="125"/>
      <c r="C26" s="47" t="s">
        <v>4</v>
      </c>
      <c r="D26" s="67" t="s">
        <v>54</v>
      </c>
      <c r="E26" s="68"/>
      <c r="F26" s="68"/>
      <c r="G26" s="68"/>
      <c r="H26" s="68"/>
      <c r="I26" s="69"/>
      <c r="J26" s="67" t="s">
        <v>55</v>
      </c>
      <c r="K26" s="68"/>
      <c r="L26" s="68"/>
      <c r="M26" s="68"/>
      <c r="N26" s="68"/>
      <c r="O26" s="68"/>
      <c r="P26" s="58" t="s">
        <v>56</v>
      </c>
      <c r="Q26" s="91"/>
      <c r="R26" s="92"/>
      <c r="S26" s="33"/>
      <c r="T26" s="46"/>
      <c r="U26" s="24"/>
      <c r="V26" s="46"/>
      <c r="W26" s="24"/>
      <c r="X26" s="46"/>
      <c r="Y26" s="24"/>
      <c r="Z26" s="46"/>
      <c r="AA26" s="158"/>
      <c r="AB26" s="159"/>
      <c r="AC26" s="158"/>
      <c r="AD26" s="159"/>
      <c r="AE26" s="158"/>
      <c r="AF26" s="159"/>
      <c r="AG26" s="24"/>
      <c r="AH26" s="94"/>
    </row>
    <row r="27" spans="1:34" ht="19.5" customHeight="1">
      <c r="A27" s="126"/>
      <c r="B27" s="125"/>
      <c r="C27" s="48"/>
      <c r="D27" s="70"/>
      <c r="E27" s="71"/>
      <c r="F27" s="71"/>
      <c r="G27" s="71"/>
      <c r="H27" s="71"/>
      <c r="I27" s="72"/>
      <c r="J27" s="70"/>
      <c r="K27" s="71"/>
      <c r="L27" s="71"/>
      <c r="M27" s="71"/>
      <c r="N27" s="71"/>
      <c r="O27" s="72"/>
      <c r="P27" s="35" t="s">
        <v>43</v>
      </c>
      <c r="Q27" s="36"/>
      <c r="R27" s="36"/>
      <c r="S27" s="6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1:34" ht="19.5" customHeight="1" thickBot="1">
      <c r="A28" s="126"/>
      <c r="B28" s="125"/>
      <c r="C28" s="48"/>
      <c r="D28" s="73"/>
      <c r="E28" s="74"/>
      <c r="F28" s="74"/>
      <c r="G28" s="74"/>
      <c r="H28" s="74"/>
      <c r="I28" s="75"/>
      <c r="J28" s="70"/>
      <c r="K28" s="71"/>
      <c r="L28" s="71"/>
      <c r="M28" s="71"/>
      <c r="N28" s="71"/>
      <c r="O28" s="72"/>
      <c r="P28" s="37"/>
      <c r="Q28" s="38"/>
      <c r="R28" s="38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</row>
    <row r="29" spans="1:34" ht="19.5" customHeight="1" thickBot="1">
      <c r="A29" s="30">
        <v>30</v>
      </c>
      <c r="B29" s="31"/>
      <c r="C29" s="27" t="s">
        <v>74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9"/>
      <c r="S29" s="185">
        <f>SUM(S20,S23,S26)</f>
        <v>0</v>
      </c>
      <c r="T29" s="182"/>
      <c r="U29" s="191">
        <f>SUM(U20,U23,U26)</f>
        <v>0</v>
      </c>
      <c r="V29" s="192"/>
      <c r="W29" s="44">
        <f>SUM(W20,W23,W26)</f>
        <v>0</v>
      </c>
      <c r="X29" s="182"/>
      <c r="Y29" s="44">
        <f>SUM(Y20,Y23,Y26)</f>
        <v>0</v>
      </c>
      <c r="Z29" s="182"/>
      <c r="AA29" s="44">
        <f>SUM(AA20,AA23,AA26)</f>
        <v>0</v>
      </c>
      <c r="AB29" s="182"/>
      <c r="AC29" s="44">
        <f>SUM(AC20,AC23,AC26)</f>
        <v>0</v>
      </c>
      <c r="AD29" s="182"/>
      <c r="AE29" s="44">
        <f>SUM(AE20,AE23,AE26)</f>
        <v>0</v>
      </c>
      <c r="AF29" s="182"/>
      <c r="AG29" s="44">
        <f>SUM(AG20,AG23,AG26)</f>
        <v>0</v>
      </c>
      <c r="AH29" s="182"/>
    </row>
    <row r="30" spans="1:34" ht="19.5" customHeight="1" thickBot="1">
      <c r="A30" s="26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9"/>
      <c r="S30" s="193">
        <f>S29/A29*100</f>
        <v>0</v>
      </c>
      <c r="T30" s="189"/>
      <c r="U30" s="194">
        <f>U29/A29*100</f>
        <v>0</v>
      </c>
      <c r="V30" s="189"/>
      <c r="W30" s="194">
        <f>W29/A29*100</f>
        <v>0</v>
      </c>
      <c r="X30" s="189"/>
      <c r="Y30" s="194">
        <f>Y29/A29*100</f>
        <v>0</v>
      </c>
      <c r="Z30" s="189"/>
      <c r="AA30" s="194">
        <f>AA29/A29*100</f>
        <v>0</v>
      </c>
      <c r="AB30" s="189"/>
      <c r="AC30" s="194">
        <f>AC29/A29*100</f>
        <v>0</v>
      </c>
      <c r="AD30" s="189"/>
      <c r="AE30" s="194">
        <f>AE29/A29*100</f>
        <v>0</v>
      </c>
      <c r="AF30" s="189"/>
      <c r="AG30" s="194">
        <f>AG29/A29*100</f>
        <v>0</v>
      </c>
      <c r="AH30" s="195"/>
    </row>
    <row r="31" spans="1:34" ht="19.5" customHeight="1" thickBot="1">
      <c r="A31" s="124" t="s">
        <v>69</v>
      </c>
      <c r="B31" s="125"/>
      <c r="C31" s="61" t="s">
        <v>5</v>
      </c>
      <c r="D31" s="67" t="s">
        <v>65</v>
      </c>
      <c r="E31" s="68"/>
      <c r="F31" s="68"/>
      <c r="G31" s="68"/>
      <c r="H31" s="68"/>
      <c r="I31" s="69"/>
      <c r="J31" s="70" t="s">
        <v>49</v>
      </c>
      <c r="K31" s="71"/>
      <c r="L31" s="71"/>
      <c r="M31" s="71"/>
      <c r="N31" s="71"/>
      <c r="O31" s="72"/>
      <c r="P31" s="58" t="s">
        <v>56</v>
      </c>
      <c r="Q31" s="91"/>
      <c r="R31" s="92"/>
      <c r="S31" s="132"/>
      <c r="T31" s="96"/>
      <c r="U31" s="95"/>
      <c r="V31" s="96"/>
      <c r="W31" s="95"/>
      <c r="X31" s="96"/>
      <c r="Y31" s="95"/>
      <c r="Z31" s="96"/>
      <c r="AA31" s="174"/>
      <c r="AB31" s="175"/>
      <c r="AC31" s="174"/>
      <c r="AD31" s="175"/>
      <c r="AE31" s="174"/>
      <c r="AF31" s="175"/>
      <c r="AG31" s="95"/>
      <c r="AH31" s="97"/>
    </row>
    <row r="32" spans="1:34" ht="19.5" customHeight="1">
      <c r="A32" s="126"/>
      <c r="B32" s="125"/>
      <c r="C32" s="48"/>
      <c r="D32" s="70"/>
      <c r="E32" s="71"/>
      <c r="F32" s="71"/>
      <c r="G32" s="71"/>
      <c r="H32" s="71"/>
      <c r="I32" s="72"/>
      <c r="J32" s="70"/>
      <c r="K32" s="71"/>
      <c r="L32" s="71"/>
      <c r="M32" s="71"/>
      <c r="N32" s="71"/>
      <c r="O32" s="72"/>
      <c r="P32" s="35" t="s">
        <v>43</v>
      </c>
      <c r="Q32" s="36"/>
      <c r="R32" s="36"/>
      <c r="S32" s="6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34" ht="19.5" customHeight="1" thickBot="1">
      <c r="A33" s="126"/>
      <c r="B33" s="125"/>
      <c r="C33" s="48"/>
      <c r="D33" s="73"/>
      <c r="E33" s="74"/>
      <c r="F33" s="74"/>
      <c r="G33" s="74"/>
      <c r="H33" s="74"/>
      <c r="I33" s="75"/>
      <c r="J33" s="70"/>
      <c r="K33" s="71"/>
      <c r="L33" s="71"/>
      <c r="M33" s="71"/>
      <c r="N33" s="71"/>
      <c r="O33" s="72"/>
      <c r="P33" s="37"/>
      <c r="Q33" s="38"/>
      <c r="R33" s="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</row>
    <row r="34" spans="1:34" ht="19.5" customHeight="1" thickBot="1">
      <c r="A34" s="126"/>
      <c r="B34" s="125"/>
      <c r="C34" s="47" t="s">
        <v>6</v>
      </c>
      <c r="D34" s="67" t="s">
        <v>66</v>
      </c>
      <c r="E34" s="68"/>
      <c r="F34" s="68"/>
      <c r="G34" s="68"/>
      <c r="H34" s="68"/>
      <c r="I34" s="69"/>
      <c r="J34" s="67" t="s">
        <v>19</v>
      </c>
      <c r="K34" s="68"/>
      <c r="L34" s="68"/>
      <c r="M34" s="68"/>
      <c r="N34" s="68"/>
      <c r="O34" s="69"/>
      <c r="P34" s="58" t="s">
        <v>56</v>
      </c>
      <c r="Q34" s="91"/>
      <c r="R34" s="92"/>
      <c r="S34" s="33"/>
      <c r="T34" s="46"/>
      <c r="U34" s="24"/>
      <c r="V34" s="46"/>
      <c r="W34" s="24"/>
      <c r="X34" s="46"/>
      <c r="Y34" s="24"/>
      <c r="Z34" s="46"/>
      <c r="AA34" s="158"/>
      <c r="AB34" s="159"/>
      <c r="AC34" s="158"/>
      <c r="AD34" s="159"/>
      <c r="AE34" s="158"/>
      <c r="AF34" s="159"/>
      <c r="AG34" s="24"/>
      <c r="AH34" s="94"/>
    </row>
    <row r="35" spans="1:34" ht="19.5" customHeight="1">
      <c r="A35" s="126"/>
      <c r="B35" s="125"/>
      <c r="C35" s="48"/>
      <c r="D35" s="70"/>
      <c r="E35" s="71"/>
      <c r="F35" s="71"/>
      <c r="G35" s="71"/>
      <c r="H35" s="71"/>
      <c r="I35" s="72"/>
      <c r="J35" s="70"/>
      <c r="K35" s="71"/>
      <c r="L35" s="71"/>
      <c r="M35" s="71"/>
      <c r="N35" s="71"/>
      <c r="O35" s="72"/>
      <c r="P35" s="35" t="s">
        <v>43</v>
      </c>
      <c r="Q35" s="36"/>
      <c r="R35" s="36"/>
      <c r="S35" s="6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1:34" ht="19.5" customHeight="1" thickBot="1">
      <c r="A36" s="126"/>
      <c r="B36" s="125"/>
      <c r="C36" s="48"/>
      <c r="D36" s="73"/>
      <c r="E36" s="74"/>
      <c r="F36" s="74"/>
      <c r="G36" s="74"/>
      <c r="H36" s="74"/>
      <c r="I36" s="75"/>
      <c r="J36" s="70"/>
      <c r="K36" s="71"/>
      <c r="L36" s="71"/>
      <c r="M36" s="71"/>
      <c r="N36" s="71"/>
      <c r="O36" s="72"/>
      <c r="P36" s="37"/>
      <c r="Q36" s="38"/>
      <c r="R36" s="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</row>
    <row r="37" spans="1:34" ht="19.5" customHeight="1" thickBot="1">
      <c r="A37" s="30">
        <v>20</v>
      </c>
      <c r="B37" s="31"/>
      <c r="C37" s="27" t="s">
        <v>76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9"/>
      <c r="S37" s="197">
        <f>SUM(S31,S34,)</f>
        <v>0</v>
      </c>
      <c r="T37" s="136"/>
      <c r="U37" s="133">
        <f>SUM(U31,U34,)</f>
        <v>0</v>
      </c>
      <c r="V37" s="136"/>
      <c r="W37" s="133">
        <f>SUM(W31,W34,)</f>
        <v>0</v>
      </c>
      <c r="X37" s="136"/>
      <c r="Y37" s="133">
        <f>SUM(Y31,Y34,)</f>
        <v>0</v>
      </c>
      <c r="Z37" s="136"/>
      <c r="AA37" s="133">
        <f>SUM(AA31,AA34,)</f>
        <v>0</v>
      </c>
      <c r="AB37" s="136"/>
      <c r="AC37" s="133">
        <f>SUM(AC31,AC34,)</f>
        <v>0</v>
      </c>
      <c r="AD37" s="136"/>
      <c r="AE37" s="133">
        <f>SUM(AE31,AE34,)</f>
        <v>0</v>
      </c>
      <c r="AF37" s="136"/>
      <c r="AG37" s="133">
        <f>SUM(AG31,AG34,)</f>
        <v>0</v>
      </c>
      <c r="AH37" s="134"/>
    </row>
    <row r="38" spans="1:34" ht="19.5" customHeight="1" thickBot="1">
      <c r="A38" s="26" t="s">
        <v>77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9"/>
      <c r="S38" s="193">
        <f>S37/A37*100</f>
        <v>0</v>
      </c>
      <c r="T38" s="189"/>
      <c r="U38" s="194">
        <f>U37/A37*100</f>
        <v>0</v>
      </c>
      <c r="V38" s="189"/>
      <c r="W38" s="194">
        <f>W37/A37*100</f>
        <v>0</v>
      </c>
      <c r="X38" s="189"/>
      <c r="Y38" s="194">
        <f>Y37/A37*100</f>
        <v>0</v>
      </c>
      <c r="Z38" s="189"/>
      <c r="AA38" s="194">
        <f>AA37/A37*100</f>
        <v>0</v>
      </c>
      <c r="AB38" s="189"/>
      <c r="AC38" s="194">
        <f>AC37/A37*100</f>
        <v>0</v>
      </c>
      <c r="AD38" s="189"/>
      <c r="AE38" s="194">
        <f>AE37/A37*100</f>
        <v>0</v>
      </c>
      <c r="AF38" s="189"/>
      <c r="AG38" s="194">
        <f>AG37/A37*100</f>
        <v>0</v>
      </c>
      <c r="AH38" s="195"/>
    </row>
    <row r="39" spans="1:34" ht="19.5" customHeight="1" thickBot="1" thickTop="1">
      <c r="A39" s="15" t="s">
        <v>70</v>
      </c>
      <c r="B39" s="16"/>
      <c r="C39" s="63" t="s">
        <v>7</v>
      </c>
      <c r="D39" s="64" t="s">
        <v>20</v>
      </c>
      <c r="E39" s="65"/>
      <c r="F39" s="65"/>
      <c r="G39" s="65"/>
      <c r="H39" s="65"/>
      <c r="I39" s="66"/>
      <c r="J39" s="64" t="s">
        <v>21</v>
      </c>
      <c r="K39" s="65"/>
      <c r="L39" s="65"/>
      <c r="M39" s="65"/>
      <c r="N39" s="65"/>
      <c r="O39" s="66"/>
      <c r="P39" s="58" t="s">
        <v>56</v>
      </c>
      <c r="Q39" s="91"/>
      <c r="R39" s="92"/>
      <c r="S39" s="173"/>
      <c r="T39" s="132"/>
      <c r="U39" s="173"/>
      <c r="V39" s="132"/>
      <c r="W39" s="173"/>
      <c r="X39" s="132"/>
      <c r="Y39" s="173"/>
      <c r="Z39" s="132"/>
      <c r="AA39" s="95"/>
      <c r="AB39" s="95"/>
      <c r="AC39" s="95"/>
      <c r="AD39" s="95"/>
      <c r="AE39" s="95"/>
      <c r="AF39" s="95"/>
      <c r="AG39" s="173"/>
      <c r="AH39" s="196"/>
    </row>
    <row r="40" spans="1:34" ht="19.5" customHeight="1">
      <c r="A40" s="17"/>
      <c r="B40" s="18"/>
      <c r="C40" s="61"/>
      <c r="D40" s="52"/>
      <c r="E40" s="53"/>
      <c r="F40" s="53"/>
      <c r="G40" s="53"/>
      <c r="H40" s="53"/>
      <c r="I40" s="54"/>
      <c r="J40" s="52"/>
      <c r="K40" s="53"/>
      <c r="L40" s="53"/>
      <c r="M40" s="53"/>
      <c r="N40" s="53"/>
      <c r="O40" s="54"/>
      <c r="P40" s="35" t="s">
        <v>43</v>
      </c>
      <c r="Q40" s="93"/>
      <c r="R40" s="93"/>
      <c r="S40" s="62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ht="19.5" customHeight="1" thickBot="1">
      <c r="A41" s="17"/>
      <c r="B41" s="18"/>
      <c r="C41" s="85"/>
      <c r="D41" s="55"/>
      <c r="E41" s="56"/>
      <c r="F41" s="56"/>
      <c r="G41" s="56"/>
      <c r="H41" s="56"/>
      <c r="I41" s="57"/>
      <c r="J41" s="55"/>
      <c r="K41" s="56"/>
      <c r="L41" s="56"/>
      <c r="M41" s="56"/>
      <c r="N41" s="56"/>
      <c r="O41" s="57"/>
      <c r="P41" s="35"/>
      <c r="Q41" s="93"/>
      <c r="R41" s="93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</row>
    <row r="42" spans="1:34" ht="19.5" customHeight="1" thickBot="1">
      <c r="A42" s="17"/>
      <c r="B42" s="18"/>
      <c r="C42" s="47" t="s">
        <v>8</v>
      </c>
      <c r="D42" s="49" t="s">
        <v>22</v>
      </c>
      <c r="E42" s="50"/>
      <c r="F42" s="50"/>
      <c r="G42" s="50"/>
      <c r="H42" s="50"/>
      <c r="I42" s="51"/>
      <c r="J42" s="49" t="s">
        <v>23</v>
      </c>
      <c r="K42" s="50"/>
      <c r="L42" s="50"/>
      <c r="M42" s="50"/>
      <c r="N42" s="50"/>
      <c r="O42" s="50"/>
      <c r="P42" s="58" t="s">
        <v>56</v>
      </c>
      <c r="Q42" s="91"/>
      <c r="R42" s="92"/>
      <c r="S42" s="24"/>
      <c r="T42" s="24"/>
      <c r="U42" s="24"/>
      <c r="V42" s="24"/>
      <c r="W42" s="24"/>
      <c r="X42" s="46"/>
      <c r="Y42" s="24"/>
      <c r="Z42" s="24"/>
      <c r="AA42" s="135"/>
      <c r="AB42" s="33"/>
      <c r="AC42" s="135"/>
      <c r="AD42" s="33"/>
      <c r="AE42" s="135"/>
      <c r="AF42" s="33"/>
      <c r="AG42" s="24"/>
      <c r="AH42" s="25"/>
    </row>
    <row r="43" spans="1:34" ht="19.5" customHeight="1">
      <c r="A43" s="17"/>
      <c r="B43" s="18"/>
      <c r="C43" s="61"/>
      <c r="D43" s="52"/>
      <c r="E43" s="53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35" t="s">
        <v>43</v>
      </c>
      <c r="Q43" s="116"/>
      <c r="R43" s="116"/>
      <c r="S43" s="62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34" ht="19.5" customHeight="1" thickBot="1">
      <c r="A44" s="17"/>
      <c r="B44" s="18"/>
      <c r="C44" s="61"/>
      <c r="D44" s="55"/>
      <c r="E44" s="56"/>
      <c r="F44" s="56"/>
      <c r="G44" s="56"/>
      <c r="H44" s="56"/>
      <c r="I44" s="57"/>
      <c r="J44" s="52"/>
      <c r="K44" s="53"/>
      <c r="L44" s="53"/>
      <c r="M44" s="53"/>
      <c r="N44" s="53"/>
      <c r="O44" s="53"/>
      <c r="P44" s="117"/>
      <c r="Q44" s="38"/>
      <c r="R44" s="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</row>
    <row r="45" spans="1:34" ht="19.5" customHeight="1" thickBot="1">
      <c r="A45" s="17"/>
      <c r="B45" s="18"/>
      <c r="C45" s="47" t="s">
        <v>24</v>
      </c>
      <c r="D45" s="49" t="s">
        <v>25</v>
      </c>
      <c r="E45" s="50"/>
      <c r="F45" s="50"/>
      <c r="G45" s="50"/>
      <c r="H45" s="50"/>
      <c r="I45" s="51"/>
      <c r="J45" s="49"/>
      <c r="K45" s="50"/>
      <c r="L45" s="50"/>
      <c r="M45" s="50"/>
      <c r="N45" s="50"/>
      <c r="O45" s="50"/>
      <c r="P45" s="58" t="s">
        <v>56</v>
      </c>
      <c r="Q45" s="91"/>
      <c r="R45" s="92"/>
      <c r="S45" s="24"/>
      <c r="T45" s="24"/>
      <c r="U45" s="24"/>
      <c r="V45" s="24"/>
      <c r="W45" s="24"/>
      <c r="X45" s="46"/>
      <c r="Y45" s="24"/>
      <c r="Z45" s="24"/>
      <c r="AA45" s="135"/>
      <c r="AB45" s="33"/>
      <c r="AC45" s="135"/>
      <c r="AD45" s="33"/>
      <c r="AE45" s="135"/>
      <c r="AF45" s="33"/>
      <c r="AG45" s="24"/>
      <c r="AH45" s="25"/>
    </row>
    <row r="46" spans="1:34" ht="19.5" customHeight="1">
      <c r="A46" s="17"/>
      <c r="B46" s="18"/>
      <c r="C46" s="61"/>
      <c r="D46" s="52"/>
      <c r="E46" s="53"/>
      <c r="F46" s="53"/>
      <c r="G46" s="53"/>
      <c r="H46" s="53"/>
      <c r="I46" s="54"/>
      <c r="J46" s="52"/>
      <c r="K46" s="53"/>
      <c r="L46" s="53"/>
      <c r="M46" s="53"/>
      <c r="N46" s="53"/>
      <c r="O46" s="53"/>
      <c r="P46" s="35" t="s">
        <v>43</v>
      </c>
      <c r="Q46" s="116"/>
      <c r="R46" s="116"/>
      <c r="S46" s="62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1:34" ht="19.5" customHeight="1" thickBot="1">
      <c r="A47" s="19"/>
      <c r="B47" s="20"/>
      <c r="C47" s="61"/>
      <c r="D47" s="55"/>
      <c r="E47" s="56"/>
      <c r="F47" s="56"/>
      <c r="G47" s="56"/>
      <c r="H47" s="56"/>
      <c r="I47" s="57"/>
      <c r="J47" s="52"/>
      <c r="K47" s="53"/>
      <c r="L47" s="53"/>
      <c r="M47" s="53"/>
      <c r="N47" s="53"/>
      <c r="O47" s="53"/>
      <c r="P47" s="117"/>
      <c r="Q47" s="38"/>
      <c r="R47" s="38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9.5" customHeight="1" thickBot="1">
      <c r="A48" s="30">
        <v>30</v>
      </c>
      <c r="B48" s="31"/>
      <c r="C48" s="32" t="s">
        <v>78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29"/>
      <c r="S48" s="185">
        <f>SUM(S39,S42,S45)</f>
        <v>0</v>
      </c>
      <c r="T48" s="44"/>
      <c r="U48" s="44">
        <f>SUM(U39,U42,U45)</f>
        <v>0</v>
      </c>
      <c r="V48" s="44"/>
      <c r="W48" s="44">
        <f>SUM(W39,W42,W45)</f>
        <v>0</v>
      </c>
      <c r="X48" s="44"/>
      <c r="Y48" s="44">
        <f>SUM(Y39,Y42,Y45)</f>
        <v>0</v>
      </c>
      <c r="Z48" s="44"/>
      <c r="AA48" s="44">
        <f>SUM(AA39,AA42,AA45)</f>
        <v>0</v>
      </c>
      <c r="AB48" s="44"/>
      <c r="AC48" s="44">
        <f>SUM(AC39,AC42,AC45)</f>
        <v>0</v>
      </c>
      <c r="AD48" s="44"/>
      <c r="AE48" s="44">
        <f>SUM(AE39,AE42,AE45)</f>
        <v>0</v>
      </c>
      <c r="AF48" s="44"/>
      <c r="AG48" s="44">
        <f>SUM(AG39,AG42,AG45)</f>
        <v>0</v>
      </c>
      <c r="AH48" s="45"/>
    </row>
    <row r="49" spans="1:34" ht="19.5" customHeight="1" thickBot="1">
      <c r="A49" s="26" t="s">
        <v>79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  <c r="R49" s="29"/>
      <c r="S49" s="199">
        <f>SUM(S48/A48*100)</f>
        <v>0</v>
      </c>
      <c r="T49" s="200"/>
      <c r="U49" s="201">
        <f>SUM(U48/A48*100)</f>
        <v>0</v>
      </c>
      <c r="V49" s="202"/>
      <c r="W49" s="201">
        <f>SUM(W48/A48*100)</f>
        <v>0</v>
      </c>
      <c r="X49" s="202"/>
      <c r="Y49" s="201">
        <f>SUM(Y48/A48*100)</f>
        <v>0</v>
      </c>
      <c r="Z49" s="202"/>
      <c r="AA49" s="201">
        <f>SUM(AA48/A48*100)</f>
        <v>0</v>
      </c>
      <c r="AB49" s="202"/>
      <c r="AC49" s="201">
        <f>SUM(AC48/A48*100)</f>
        <v>0</v>
      </c>
      <c r="AD49" s="202"/>
      <c r="AE49" s="201">
        <f>SUM(AE48/A48*100)</f>
        <v>0</v>
      </c>
      <c r="AF49" s="202"/>
      <c r="AG49" s="201">
        <f>SUM(AG48/A48*100)</f>
        <v>0</v>
      </c>
      <c r="AH49" s="203"/>
    </row>
    <row r="50" spans="1:34" ht="19.5" customHeight="1" thickBot="1">
      <c r="A50" s="15" t="s">
        <v>71</v>
      </c>
      <c r="B50" s="16"/>
      <c r="C50" s="61" t="s">
        <v>10</v>
      </c>
      <c r="D50" s="52" t="s">
        <v>26</v>
      </c>
      <c r="E50" s="53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8" t="s">
        <v>56</v>
      </c>
      <c r="Q50" s="59"/>
      <c r="R50" s="60"/>
      <c r="S50" s="132"/>
      <c r="T50" s="95"/>
      <c r="U50" s="95"/>
      <c r="V50" s="95"/>
      <c r="W50" s="95"/>
      <c r="X50" s="96"/>
      <c r="Y50" s="95"/>
      <c r="Z50" s="95"/>
      <c r="AA50" s="173"/>
      <c r="AB50" s="132"/>
      <c r="AC50" s="173"/>
      <c r="AD50" s="132"/>
      <c r="AE50" s="173"/>
      <c r="AF50" s="132"/>
      <c r="AG50" s="95"/>
      <c r="AH50" s="198"/>
    </row>
    <row r="51" spans="1:34" ht="19.5" customHeight="1">
      <c r="A51" s="17"/>
      <c r="B51" s="18"/>
      <c r="C51" s="48"/>
      <c r="D51" s="52"/>
      <c r="E51" s="53"/>
      <c r="F51" s="53"/>
      <c r="G51" s="53"/>
      <c r="H51" s="53"/>
      <c r="I51" s="54"/>
      <c r="J51" s="52"/>
      <c r="K51" s="53"/>
      <c r="L51" s="53"/>
      <c r="M51" s="53"/>
      <c r="N51" s="53"/>
      <c r="O51" s="54"/>
      <c r="P51" s="35" t="s">
        <v>43</v>
      </c>
      <c r="Q51" s="36"/>
      <c r="R51" s="36"/>
      <c r="S51" s="3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1"/>
    </row>
    <row r="52" spans="1:34" ht="19.5" customHeight="1" thickBot="1">
      <c r="A52" s="17"/>
      <c r="B52" s="18"/>
      <c r="C52" s="48"/>
      <c r="D52" s="55"/>
      <c r="E52" s="56"/>
      <c r="F52" s="56"/>
      <c r="G52" s="56"/>
      <c r="H52" s="56"/>
      <c r="I52" s="57"/>
      <c r="J52" s="52"/>
      <c r="K52" s="53"/>
      <c r="L52" s="53"/>
      <c r="M52" s="53"/>
      <c r="N52" s="53"/>
      <c r="O52" s="54"/>
      <c r="P52" s="37"/>
      <c r="Q52" s="38"/>
      <c r="R52" s="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/>
    </row>
    <row r="53" spans="1:34" ht="19.5" customHeight="1" thickBot="1">
      <c r="A53" s="17"/>
      <c r="B53" s="18"/>
      <c r="C53" s="47" t="s">
        <v>11</v>
      </c>
      <c r="D53" s="49" t="s">
        <v>27</v>
      </c>
      <c r="E53" s="50"/>
      <c r="F53" s="50"/>
      <c r="G53" s="50"/>
      <c r="H53" s="50"/>
      <c r="I53" s="51"/>
      <c r="J53" s="49"/>
      <c r="K53" s="50"/>
      <c r="L53" s="50"/>
      <c r="M53" s="50"/>
      <c r="N53" s="50"/>
      <c r="O53" s="50"/>
      <c r="P53" s="58" t="s">
        <v>56</v>
      </c>
      <c r="Q53" s="59"/>
      <c r="R53" s="60"/>
      <c r="S53" s="33"/>
      <c r="T53" s="24"/>
      <c r="U53" s="24"/>
      <c r="V53" s="24"/>
      <c r="W53" s="24"/>
      <c r="X53" s="46"/>
      <c r="Y53" s="24"/>
      <c r="Z53" s="24"/>
      <c r="AA53" s="135"/>
      <c r="AB53" s="33"/>
      <c r="AC53" s="135"/>
      <c r="AD53" s="33"/>
      <c r="AE53" s="135"/>
      <c r="AF53" s="33"/>
      <c r="AG53" s="24"/>
      <c r="AH53" s="25"/>
    </row>
    <row r="54" spans="1:34" ht="19.5" customHeight="1">
      <c r="A54" s="17"/>
      <c r="B54" s="18"/>
      <c r="C54" s="61"/>
      <c r="D54" s="52"/>
      <c r="E54" s="53"/>
      <c r="F54" s="53"/>
      <c r="G54" s="53"/>
      <c r="H54" s="53"/>
      <c r="I54" s="54"/>
      <c r="J54" s="52"/>
      <c r="K54" s="53"/>
      <c r="L54" s="53"/>
      <c r="M54" s="53"/>
      <c r="N54" s="53"/>
      <c r="O54" s="54"/>
      <c r="P54" s="35" t="s">
        <v>43</v>
      </c>
      <c r="Q54" s="36"/>
      <c r="R54" s="36"/>
      <c r="S54" s="62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</row>
    <row r="55" spans="1:34" ht="19.5" customHeight="1" thickBot="1">
      <c r="A55" s="17"/>
      <c r="B55" s="18"/>
      <c r="C55" s="61"/>
      <c r="D55" s="55"/>
      <c r="E55" s="56"/>
      <c r="F55" s="56"/>
      <c r="G55" s="56"/>
      <c r="H55" s="56"/>
      <c r="I55" s="57"/>
      <c r="J55" s="52"/>
      <c r="K55" s="53"/>
      <c r="L55" s="53"/>
      <c r="M55" s="53"/>
      <c r="N55" s="53"/>
      <c r="O55" s="54"/>
      <c r="P55" s="37"/>
      <c r="Q55" s="38"/>
      <c r="R55" s="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3"/>
    </row>
    <row r="56" spans="1:34" ht="19.5" customHeight="1" thickBot="1" thickTop="1">
      <c r="A56" s="17"/>
      <c r="B56" s="18"/>
      <c r="C56" s="63" t="s">
        <v>9</v>
      </c>
      <c r="D56" s="64" t="s">
        <v>38</v>
      </c>
      <c r="E56" s="65"/>
      <c r="F56" s="65"/>
      <c r="G56" s="65"/>
      <c r="H56" s="65"/>
      <c r="I56" s="66"/>
      <c r="J56" s="64"/>
      <c r="K56" s="65"/>
      <c r="L56" s="65"/>
      <c r="M56" s="65"/>
      <c r="N56" s="65"/>
      <c r="O56" s="65"/>
      <c r="P56" s="58" t="s">
        <v>56</v>
      </c>
      <c r="Q56" s="59"/>
      <c r="R56" s="60"/>
      <c r="S56" s="33"/>
      <c r="T56" s="24"/>
      <c r="U56" s="24"/>
      <c r="V56" s="24"/>
      <c r="W56" s="24"/>
      <c r="X56" s="46"/>
      <c r="Y56" s="24"/>
      <c r="Z56" s="24"/>
      <c r="AA56" s="135"/>
      <c r="AB56" s="33"/>
      <c r="AC56" s="135"/>
      <c r="AD56" s="33"/>
      <c r="AE56" s="135"/>
      <c r="AF56" s="33"/>
      <c r="AG56" s="24"/>
      <c r="AH56" s="25"/>
    </row>
    <row r="57" spans="1:34" ht="19.5" customHeight="1">
      <c r="A57" s="17"/>
      <c r="B57" s="18"/>
      <c r="C57" s="48"/>
      <c r="D57" s="52"/>
      <c r="E57" s="53"/>
      <c r="F57" s="53"/>
      <c r="G57" s="53"/>
      <c r="H57" s="53"/>
      <c r="I57" s="54"/>
      <c r="J57" s="52"/>
      <c r="K57" s="53"/>
      <c r="L57" s="53"/>
      <c r="M57" s="53"/>
      <c r="N57" s="53"/>
      <c r="O57" s="54"/>
      <c r="P57" s="35" t="s">
        <v>43</v>
      </c>
      <c r="Q57" s="36"/>
      <c r="R57" s="36"/>
      <c r="S57" s="62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ht="19.5" customHeight="1" thickBot="1">
      <c r="A58" s="17"/>
      <c r="B58" s="18"/>
      <c r="C58" s="48"/>
      <c r="D58" s="55"/>
      <c r="E58" s="56"/>
      <c r="F58" s="56"/>
      <c r="G58" s="56"/>
      <c r="H58" s="56"/>
      <c r="I58" s="57"/>
      <c r="J58" s="52"/>
      <c r="K58" s="53"/>
      <c r="L58" s="53"/>
      <c r="M58" s="53"/>
      <c r="N58" s="53"/>
      <c r="O58" s="54"/>
      <c r="P58" s="37"/>
      <c r="Q58" s="38"/>
      <c r="R58" s="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3"/>
    </row>
    <row r="59" spans="1:34" ht="19.5" customHeight="1" thickBot="1">
      <c r="A59" s="17"/>
      <c r="B59" s="18"/>
      <c r="C59" s="47" t="s">
        <v>12</v>
      </c>
      <c r="D59" s="49" t="s">
        <v>36</v>
      </c>
      <c r="E59" s="50"/>
      <c r="F59" s="50"/>
      <c r="G59" s="50"/>
      <c r="H59" s="50"/>
      <c r="I59" s="51"/>
      <c r="J59" s="49"/>
      <c r="K59" s="50"/>
      <c r="L59" s="50"/>
      <c r="M59" s="50"/>
      <c r="N59" s="50"/>
      <c r="O59" s="50"/>
      <c r="P59" s="58" t="s">
        <v>56</v>
      </c>
      <c r="Q59" s="59"/>
      <c r="R59" s="60"/>
      <c r="S59" s="33"/>
      <c r="T59" s="24"/>
      <c r="U59" s="24"/>
      <c r="V59" s="24"/>
      <c r="W59" s="24"/>
      <c r="X59" s="46"/>
      <c r="Y59" s="24"/>
      <c r="Z59" s="24"/>
      <c r="AA59" s="135"/>
      <c r="AB59" s="33"/>
      <c r="AC59" s="135"/>
      <c r="AD59" s="33"/>
      <c r="AE59" s="135"/>
      <c r="AF59" s="33"/>
      <c r="AG59" s="24"/>
      <c r="AH59" s="25"/>
    </row>
    <row r="60" spans="1:34" ht="19.5" customHeight="1">
      <c r="A60" s="17"/>
      <c r="B60" s="18"/>
      <c r="C60" s="61"/>
      <c r="D60" s="52"/>
      <c r="E60" s="53"/>
      <c r="F60" s="53"/>
      <c r="G60" s="53"/>
      <c r="H60" s="53"/>
      <c r="I60" s="54"/>
      <c r="J60" s="52"/>
      <c r="K60" s="53"/>
      <c r="L60" s="53"/>
      <c r="M60" s="53"/>
      <c r="N60" s="53"/>
      <c r="O60" s="54"/>
      <c r="P60" s="35" t="s">
        <v>43</v>
      </c>
      <c r="Q60" s="36"/>
      <c r="R60" s="36"/>
      <c r="S60" s="39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1"/>
    </row>
    <row r="61" spans="1:34" ht="19.5" customHeight="1" thickBot="1">
      <c r="A61" s="17"/>
      <c r="B61" s="18"/>
      <c r="C61" s="61"/>
      <c r="D61" s="55"/>
      <c r="E61" s="56"/>
      <c r="F61" s="56"/>
      <c r="G61" s="56"/>
      <c r="H61" s="56"/>
      <c r="I61" s="57"/>
      <c r="J61" s="52"/>
      <c r="K61" s="53"/>
      <c r="L61" s="53"/>
      <c r="M61" s="53"/>
      <c r="N61" s="53"/>
      <c r="O61" s="54"/>
      <c r="P61" s="37"/>
      <c r="Q61" s="38"/>
      <c r="R61" s="38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3"/>
    </row>
    <row r="62" spans="1:34" ht="19.5" customHeight="1" thickBot="1">
      <c r="A62" s="17"/>
      <c r="B62" s="18"/>
      <c r="C62" s="47" t="s">
        <v>13</v>
      </c>
      <c r="D62" s="49" t="s">
        <v>37</v>
      </c>
      <c r="E62" s="50"/>
      <c r="F62" s="50"/>
      <c r="G62" s="50"/>
      <c r="H62" s="50"/>
      <c r="I62" s="51"/>
      <c r="J62" s="49" t="s">
        <v>46</v>
      </c>
      <c r="K62" s="50"/>
      <c r="L62" s="50"/>
      <c r="M62" s="50"/>
      <c r="N62" s="50"/>
      <c r="O62" s="50"/>
      <c r="P62" s="58" t="s">
        <v>56</v>
      </c>
      <c r="Q62" s="59"/>
      <c r="R62" s="60"/>
      <c r="S62" s="33"/>
      <c r="T62" s="24"/>
      <c r="U62" s="24"/>
      <c r="V62" s="24"/>
      <c r="W62" s="24"/>
      <c r="X62" s="46"/>
      <c r="Y62" s="24"/>
      <c r="Z62" s="24"/>
      <c r="AA62" s="135"/>
      <c r="AB62" s="33"/>
      <c r="AC62" s="135"/>
      <c r="AD62" s="33"/>
      <c r="AE62" s="135"/>
      <c r="AF62" s="33"/>
      <c r="AG62" s="24"/>
      <c r="AH62" s="25"/>
    </row>
    <row r="63" spans="1:34" ht="19.5" customHeight="1">
      <c r="A63" s="17"/>
      <c r="B63" s="18"/>
      <c r="C63" s="61"/>
      <c r="D63" s="52"/>
      <c r="E63" s="53"/>
      <c r="F63" s="53"/>
      <c r="G63" s="53"/>
      <c r="H63" s="53"/>
      <c r="I63" s="54"/>
      <c r="J63" s="52"/>
      <c r="K63" s="53"/>
      <c r="L63" s="53"/>
      <c r="M63" s="53"/>
      <c r="N63" s="53"/>
      <c r="O63" s="54"/>
      <c r="P63" s="35" t="s">
        <v>43</v>
      </c>
      <c r="Q63" s="36"/>
      <c r="R63" s="36"/>
      <c r="S63" s="39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1"/>
    </row>
    <row r="64" spans="1:34" ht="19.5" customHeight="1" thickBot="1">
      <c r="A64" s="17"/>
      <c r="B64" s="18"/>
      <c r="C64" s="61"/>
      <c r="D64" s="55"/>
      <c r="E64" s="56"/>
      <c r="F64" s="56"/>
      <c r="G64" s="56"/>
      <c r="H64" s="56"/>
      <c r="I64" s="57"/>
      <c r="J64" s="52"/>
      <c r="K64" s="53"/>
      <c r="L64" s="53"/>
      <c r="M64" s="53"/>
      <c r="N64" s="53"/>
      <c r="O64" s="54"/>
      <c r="P64" s="37"/>
      <c r="Q64" s="38"/>
      <c r="R64" s="3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3"/>
    </row>
    <row r="65" spans="1:34" ht="19.5" customHeight="1" thickBot="1">
      <c r="A65" s="17"/>
      <c r="B65" s="18"/>
      <c r="C65" s="47" t="s">
        <v>14</v>
      </c>
      <c r="D65" s="49" t="s">
        <v>28</v>
      </c>
      <c r="E65" s="50"/>
      <c r="F65" s="50"/>
      <c r="G65" s="50"/>
      <c r="H65" s="50"/>
      <c r="I65" s="51"/>
      <c r="J65" s="49" t="s">
        <v>29</v>
      </c>
      <c r="K65" s="50"/>
      <c r="L65" s="50"/>
      <c r="M65" s="50"/>
      <c r="N65" s="50"/>
      <c r="O65" s="50"/>
      <c r="P65" s="58" t="s">
        <v>56</v>
      </c>
      <c r="Q65" s="59"/>
      <c r="R65" s="60"/>
      <c r="S65" s="33"/>
      <c r="T65" s="24"/>
      <c r="U65" s="24"/>
      <c r="V65" s="24"/>
      <c r="W65" s="24"/>
      <c r="X65" s="46"/>
      <c r="Y65" s="24"/>
      <c r="Z65" s="24"/>
      <c r="AA65" s="135"/>
      <c r="AB65" s="33"/>
      <c r="AC65" s="135"/>
      <c r="AD65" s="33"/>
      <c r="AE65" s="135"/>
      <c r="AF65" s="33"/>
      <c r="AG65" s="24"/>
      <c r="AH65" s="25"/>
    </row>
    <row r="66" spans="1:34" ht="19.5" customHeight="1">
      <c r="A66" s="17"/>
      <c r="B66" s="18"/>
      <c r="C66" s="48"/>
      <c r="D66" s="52"/>
      <c r="E66" s="53"/>
      <c r="F66" s="53"/>
      <c r="G66" s="53"/>
      <c r="H66" s="53"/>
      <c r="I66" s="54"/>
      <c r="J66" s="52"/>
      <c r="K66" s="53"/>
      <c r="L66" s="53"/>
      <c r="M66" s="53"/>
      <c r="N66" s="53"/>
      <c r="O66" s="54"/>
      <c r="P66" s="35" t="s">
        <v>43</v>
      </c>
      <c r="Q66" s="36"/>
      <c r="R66" s="36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ht="19.5" customHeight="1" thickBot="1">
      <c r="A67" s="19"/>
      <c r="B67" s="20"/>
      <c r="C67" s="48"/>
      <c r="D67" s="55"/>
      <c r="E67" s="56"/>
      <c r="F67" s="56"/>
      <c r="G67" s="56"/>
      <c r="H67" s="56"/>
      <c r="I67" s="57"/>
      <c r="J67" s="52"/>
      <c r="K67" s="53"/>
      <c r="L67" s="53"/>
      <c r="M67" s="53"/>
      <c r="N67" s="53"/>
      <c r="O67" s="54"/>
      <c r="P67" s="37"/>
      <c r="Q67" s="38"/>
      <c r="R67" s="38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3"/>
    </row>
    <row r="68" spans="1:34" ht="19.5" customHeight="1" thickBot="1">
      <c r="A68" s="30">
        <v>60</v>
      </c>
      <c r="B68" s="31"/>
      <c r="C68" s="27" t="s">
        <v>80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8"/>
      <c r="R68" s="29"/>
      <c r="S68" s="185">
        <f>SUM(S50,S53,S56,S59,S62,S65)</f>
        <v>0</v>
      </c>
      <c r="T68" s="44"/>
      <c r="U68" s="44">
        <f>SUM(U50,U53,U56,U59,U62,U65)</f>
        <v>0</v>
      </c>
      <c r="V68" s="44"/>
      <c r="W68" s="44">
        <f>SUM(W50,W53,W56,W59,W62,W65)</f>
        <v>0</v>
      </c>
      <c r="X68" s="44"/>
      <c r="Y68" s="44">
        <f>SUM(Y50,Y53,Y56,Y59,Y62,Y65)</f>
        <v>0</v>
      </c>
      <c r="Z68" s="44"/>
      <c r="AA68" s="44">
        <f>SUM(AA50,AA53,AA56,AA59,AA62,AA65)</f>
        <v>0</v>
      </c>
      <c r="AB68" s="44"/>
      <c r="AC68" s="44">
        <f>SUM(AC50,AC53,AC56,AC59,AC62,AC65)</f>
        <v>0</v>
      </c>
      <c r="AD68" s="44"/>
      <c r="AE68" s="44">
        <f>SUM(AE50,AE53,AE56,AE59,AE62,AE65)</f>
        <v>0</v>
      </c>
      <c r="AF68" s="44"/>
      <c r="AG68" s="44">
        <f>SUM(AG50,AG53,AG56,AG59,AG62,AG65)</f>
        <v>0</v>
      </c>
      <c r="AH68" s="45"/>
    </row>
    <row r="69" spans="1:34" ht="19.5" customHeight="1" thickBot="1">
      <c r="A69" s="207">
        <v>160</v>
      </c>
      <c r="B69" s="14"/>
      <c r="C69" s="14"/>
      <c r="D69" s="14"/>
      <c r="E69" s="14"/>
      <c r="F69" s="14"/>
      <c r="G69" s="27" t="s">
        <v>81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199">
        <f>SUM(S68/A68*100)</f>
        <v>0</v>
      </c>
      <c r="T69" s="200"/>
      <c r="U69" s="200">
        <f>SUM(U68/A68*100)</f>
        <v>0</v>
      </c>
      <c r="V69" s="200"/>
      <c r="W69" s="200">
        <f>SUM(W68/A68*100)</f>
        <v>0</v>
      </c>
      <c r="X69" s="200"/>
      <c r="Y69" s="200">
        <f>SUM(Y68/A68*100)</f>
        <v>0</v>
      </c>
      <c r="Z69" s="200"/>
      <c r="AA69" s="200">
        <f>SUM(AA68/A68*100)</f>
        <v>0</v>
      </c>
      <c r="AB69" s="200"/>
      <c r="AC69" s="200">
        <f>SUM(AC68/A68*100)</f>
        <v>0</v>
      </c>
      <c r="AD69" s="200"/>
      <c r="AE69" s="200">
        <f>SUM(AE68/A68*100)</f>
        <v>0</v>
      </c>
      <c r="AF69" s="200"/>
      <c r="AG69" s="200">
        <f>SUM(AG68/A68*100)</f>
        <v>0</v>
      </c>
      <c r="AH69" s="210"/>
    </row>
    <row r="70" spans="1:34" ht="24.75" customHeight="1">
      <c r="A70" s="218" t="s">
        <v>99</v>
      </c>
      <c r="B70" s="219"/>
      <c r="C70" s="130" t="s">
        <v>100</v>
      </c>
      <c r="D70" s="131"/>
      <c r="E70" s="130" t="s">
        <v>101</v>
      </c>
      <c r="F70" s="131"/>
      <c r="G70" s="130" t="s">
        <v>98</v>
      </c>
      <c r="H70" s="131"/>
      <c r="I70" s="130" t="s">
        <v>102</v>
      </c>
      <c r="J70" s="131"/>
      <c r="K70" s="130" t="s">
        <v>103</v>
      </c>
      <c r="L70" s="131"/>
      <c r="M70" s="130" t="s">
        <v>104</v>
      </c>
      <c r="N70" s="131"/>
      <c r="O70" s="130" t="s">
        <v>105</v>
      </c>
      <c r="P70" s="220"/>
      <c r="Q70" s="211" t="s">
        <v>97</v>
      </c>
      <c r="R70" s="208"/>
      <c r="S70" s="212">
        <f>SUM(S18,S29,S37,S48,S68)</f>
        <v>0</v>
      </c>
      <c r="T70" s="213"/>
      <c r="U70" s="214">
        <f>SUM(U18,U29,U37,U48,U68)</f>
        <v>0</v>
      </c>
      <c r="V70" s="213"/>
      <c r="W70" s="214">
        <f>SUM(W18,W29,W37,W48,W68)</f>
        <v>0</v>
      </c>
      <c r="X70" s="213"/>
      <c r="Y70" s="214">
        <f>SUM(Y18,Y29,Y37,Y48,Y68)</f>
        <v>0</v>
      </c>
      <c r="Z70" s="213"/>
      <c r="AA70" s="214">
        <f>SUM(AA18,AA29,AA37,AA48,AA68)</f>
        <v>0</v>
      </c>
      <c r="AB70" s="213"/>
      <c r="AC70" s="214">
        <f>SUM(AC18,AC29,AC37,AC48,AC68)</f>
        <v>0</v>
      </c>
      <c r="AD70" s="213"/>
      <c r="AE70" s="214">
        <f>SUM(AE18,AE29,AE37,AE48,AE68)</f>
        <v>0</v>
      </c>
      <c r="AF70" s="213"/>
      <c r="AG70" s="214">
        <f>SUM(AG18,AG29,AG37,AG48,AG68)</f>
        <v>0</v>
      </c>
      <c r="AH70" s="215"/>
    </row>
    <row r="71" spans="1:34" ht="24.75" customHeight="1" thickBot="1">
      <c r="A71" s="34">
        <f>S70/A69*100</f>
        <v>0</v>
      </c>
      <c r="B71" s="206"/>
      <c r="C71" s="34">
        <f>U70/A69*100</f>
        <v>0</v>
      </c>
      <c r="D71" s="206"/>
      <c r="E71" s="34">
        <f>W70/A69*100</f>
        <v>0</v>
      </c>
      <c r="F71" s="206"/>
      <c r="G71" s="34">
        <f>Y70/A69*100</f>
        <v>0</v>
      </c>
      <c r="H71" s="206"/>
      <c r="I71" s="34">
        <f>AA70/A69*100</f>
        <v>0</v>
      </c>
      <c r="J71" s="206"/>
      <c r="K71" s="34">
        <f>AC70/A69*100</f>
        <v>0</v>
      </c>
      <c r="L71" s="206"/>
      <c r="M71" s="34">
        <f>AE70/A69*100</f>
        <v>0</v>
      </c>
      <c r="N71" s="206"/>
      <c r="O71" s="34">
        <f>AG70/A69*100</f>
        <v>0</v>
      </c>
      <c r="P71" s="217"/>
      <c r="Q71" s="216"/>
      <c r="R71" s="209"/>
      <c r="S71" s="21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5"/>
    </row>
  </sheetData>
  <mergeCells count="385">
    <mergeCell ref="T7:X8"/>
    <mergeCell ref="P7:S8"/>
    <mergeCell ref="A71:B71"/>
    <mergeCell ref="Q70:R71"/>
    <mergeCell ref="AD1:AH8"/>
    <mergeCell ref="P1:AC1"/>
    <mergeCell ref="P2:AC2"/>
    <mergeCell ref="Y3:AC6"/>
    <mergeCell ref="T3:X6"/>
    <mergeCell ref="P3:S6"/>
    <mergeCell ref="Y7:AC8"/>
    <mergeCell ref="M70:N70"/>
    <mergeCell ref="O70:P70"/>
    <mergeCell ref="M71:N71"/>
    <mergeCell ref="O71:P71"/>
    <mergeCell ref="AA70:AB71"/>
    <mergeCell ref="AC70:AD71"/>
    <mergeCell ref="AE70:AF71"/>
    <mergeCell ref="AA65:AB65"/>
    <mergeCell ref="AC65:AD65"/>
    <mergeCell ref="AE65:AF65"/>
    <mergeCell ref="AE68:AF68"/>
    <mergeCell ref="AC68:AD68"/>
    <mergeCell ref="AA68:AB68"/>
    <mergeCell ref="AA59:AB59"/>
    <mergeCell ref="AC59:AD59"/>
    <mergeCell ref="AE59:AF59"/>
    <mergeCell ref="AE62:AF62"/>
    <mergeCell ref="AC62:AD62"/>
    <mergeCell ref="AA62:AB62"/>
    <mergeCell ref="AA53:AB53"/>
    <mergeCell ref="AC53:AD53"/>
    <mergeCell ref="AE53:AF53"/>
    <mergeCell ref="AE56:AF56"/>
    <mergeCell ref="AC56:AD56"/>
    <mergeCell ref="AA56:AB56"/>
    <mergeCell ref="AA49:AB49"/>
    <mergeCell ref="AC49:AD49"/>
    <mergeCell ref="AE49:AF49"/>
    <mergeCell ref="AE50:AF50"/>
    <mergeCell ref="AC50:AD50"/>
    <mergeCell ref="AA50:AB50"/>
    <mergeCell ref="AE45:AF45"/>
    <mergeCell ref="AE48:AF48"/>
    <mergeCell ref="AC48:AD48"/>
    <mergeCell ref="AA48:AB48"/>
    <mergeCell ref="AC42:AD42"/>
    <mergeCell ref="AA42:AB42"/>
    <mergeCell ref="AA45:AB45"/>
    <mergeCell ref="AC45:AD45"/>
    <mergeCell ref="AA37:AB37"/>
    <mergeCell ref="AC37:AD37"/>
    <mergeCell ref="AE37:AF37"/>
    <mergeCell ref="AE38:AF38"/>
    <mergeCell ref="AC38:AD38"/>
    <mergeCell ref="AA38:AB38"/>
    <mergeCell ref="AE31:AF31"/>
    <mergeCell ref="AE34:AF34"/>
    <mergeCell ref="AC34:AD34"/>
    <mergeCell ref="AA34:AB34"/>
    <mergeCell ref="AA26:AB26"/>
    <mergeCell ref="AA29:AB29"/>
    <mergeCell ref="AC29:AD29"/>
    <mergeCell ref="AE29:AF29"/>
    <mergeCell ref="AC23:AD23"/>
    <mergeCell ref="AE23:AF23"/>
    <mergeCell ref="AE26:AF26"/>
    <mergeCell ref="AC26:AD26"/>
    <mergeCell ref="AG12:AH12"/>
    <mergeCell ref="AA18:AB18"/>
    <mergeCell ref="AC18:AD18"/>
    <mergeCell ref="AE18:AF18"/>
    <mergeCell ref="AA15:AB15"/>
    <mergeCell ref="AC15:AD15"/>
    <mergeCell ref="AE15:AF15"/>
    <mergeCell ref="Y12:Z12"/>
    <mergeCell ref="AA12:AB12"/>
    <mergeCell ref="AC12:AD12"/>
    <mergeCell ref="AE12:AF12"/>
    <mergeCell ref="AC10:AD10"/>
    <mergeCell ref="AG10:AH10"/>
    <mergeCell ref="AA11:AB11"/>
    <mergeCell ref="AC11:AD11"/>
    <mergeCell ref="AE11:AF11"/>
    <mergeCell ref="A1:J2"/>
    <mergeCell ref="K2:O2"/>
    <mergeCell ref="A3:O5"/>
    <mergeCell ref="A6:O8"/>
    <mergeCell ref="K1:O1"/>
    <mergeCell ref="S37:T37"/>
    <mergeCell ref="U37:V37"/>
    <mergeCell ref="W37:X37"/>
    <mergeCell ref="S12:T12"/>
    <mergeCell ref="U12:V12"/>
    <mergeCell ref="W12:X12"/>
    <mergeCell ref="AG30:AH30"/>
    <mergeCell ref="AG34:AH34"/>
    <mergeCell ref="U34:V34"/>
    <mergeCell ref="Y39:Z39"/>
    <mergeCell ref="Y37:Z37"/>
    <mergeCell ref="AE30:AF30"/>
    <mergeCell ref="AC30:AD30"/>
    <mergeCell ref="AA30:AB30"/>
    <mergeCell ref="AA31:AB31"/>
    <mergeCell ref="AC31:AD31"/>
    <mergeCell ref="S38:T38"/>
    <mergeCell ref="U38:V38"/>
    <mergeCell ref="W38:X38"/>
    <mergeCell ref="AG50:AH50"/>
    <mergeCell ref="Y38:Z38"/>
    <mergeCell ref="AG38:AH38"/>
    <mergeCell ref="AA39:AB39"/>
    <mergeCell ref="AC39:AD39"/>
    <mergeCell ref="AE39:AF39"/>
    <mergeCell ref="AE42:AF42"/>
    <mergeCell ref="AG39:AH39"/>
    <mergeCell ref="S39:T39"/>
    <mergeCell ref="U39:V39"/>
    <mergeCell ref="W39:X39"/>
    <mergeCell ref="S35:AH36"/>
    <mergeCell ref="AG37:AH37"/>
    <mergeCell ref="S18:T18"/>
    <mergeCell ref="U29:V29"/>
    <mergeCell ref="W29:X29"/>
    <mergeCell ref="U18:V18"/>
    <mergeCell ref="W18:X18"/>
    <mergeCell ref="Y29:Z29"/>
    <mergeCell ref="S29:T29"/>
    <mergeCell ref="Y30:Z30"/>
    <mergeCell ref="P46:R47"/>
    <mergeCell ref="S46:AH47"/>
    <mergeCell ref="C50:C52"/>
    <mergeCell ref="D50:I52"/>
    <mergeCell ref="J50:O52"/>
    <mergeCell ref="P50:R50"/>
    <mergeCell ref="S50:T50"/>
    <mergeCell ref="U50:V50"/>
    <mergeCell ref="W50:X50"/>
    <mergeCell ref="Y50:Z50"/>
    <mergeCell ref="AG19:AH19"/>
    <mergeCell ref="W20:X20"/>
    <mergeCell ref="S19:T19"/>
    <mergeCell ref="U19:V19"/>
    <mergeCell ref="S20:T20"/>
    <mergeCell ref="U20:V20"/>
    <mergeCell ref="AA19:AB19"/>
    <mergeCell ref="AC19:AD19"/>
    <mergeCell ref="AE19:AF19"/>
    <mergeCell ref="AC20:AD20"/>
    <mergeCell ref="S34:T34"/>
    <mergeCell ref="AG26:AH26"/>
    <mergeCell ref="Y26:Z26"/>
    <mergeCell ref="AG29:AH29"/>
    <mergeCell ref="U30:V30"/>
    <mergeCell ref="S26:T26"/>
    <mergeCell ref="U26:V26"/>
    <mergeCell ref="W34:X34"/>
    <mergeCell ref="Y34:Z34"/>
    <mergeCell ref="W26:X26"/>
    <mergeCell ref="P23:R23"/>
    <mergeCell ref="P26:R26"/>
    <mergeCell ref="C29:R29"/>
    <mergeCell ref="S31:T31"/>
    <mergeCell ref="P31:R31"/>
    <mergeCell ref="Y45:Z45"/>
    <mergeCell ref="AG45:AH45"/>
    <mergeCell ref="S30:T30"/>
    <mergeCell ref="W30:X30"/>
    <mergeCell ref="S23:T23"/>
    <mergeCell ref="U11:V11"/>
    <mergeCell ref="W11:X11"/>
    <mergeCell ref="Y11:Z11"/>
    <mergeCell ref="J20:O22"/>
    <mergeCell ref="P21:R22"/>
    <mergeCell ref="P16:R17"/>
    <mergeCell ref="S11:T11"/>
    <mergeCell ref="W19:X19"/>
    <mergeCell ref="Y19:Z19"/>
    <mergeCell ref="P20:R20"/>
    <mergeCell ref="P24:R25"/>
    <mergeCell ref="P27:R28"/>
    <mergeCell ref="P32:R33"/>
    <mergeCell ref="J34:O36"/>
    <mergeCell ref="A9:B11"/>
    <mergeCell ref="C20:C22"/>
    <mergeCell ref="C9:C11"/>
    <mergeCell ref="J45:O47"/>
    <mergeCell ref="A39:B47"/>
    <mergeCell ref="A18:B18"/>
    <mergeCell ref="A29:B29"/>
    <mergeCell ref="A37:B37"/>
    <mergeCell ref="J23:O25"/>
    <mergeCell ref="A12:B17"/>
    <mergeCell ref="A20:B28"/>
    <mergeCell ref="A31:B36"/>
    <mergeCell ref="C23:C25"/>
    <mergeCell ref="C26:C28"/>
    <mergeCell ref="C31:C33"/>
    <mergeCell ref="S43:AH44"/>
    <mergeCell ref="D34:I36"/>
    <mergeCell ref="C34:C36"/>
    <mergeCell ref="C45:C47"/>
    <mergeCell ref="D45:I47"/>
    <mergeCell ref="P45:R45"/>
    <mergeCell ref="S45:T45"/>
    <mergeCell ref="U45:V45"/>
    <mergeCell ref="W45:X45"/>
    <mergeCell ref="P35:R36"/>
    <mergeCell ref="D26:I28"/>
    <mergeCell ref="J31:O33"/>
    <mergeCell ref="J9:O11"/>
    <mergeCell ref="Y42:Z42"/>
    <mergeCell ref="P13:R14"/>
    <mergeCell ref="Y15:Z15"/>
    <mergeCell ref="S13:AH14"/>
    <mergeCell ref="S16:AH17"/>
    <mergeCell ref="S15:T15"/>
    <mergeCell ref="U15:V15"/>
    <mergeCell ref="S10:T10"/>
    <mergeCell ref="U10:V10"/>
    <mergeCell ref="C12:C14"/>
    <mergeCell ref="J26:O28"/>
    <mergeCell ref="D12:I14"/>
    <mergeCell ref="C15:C17"/>
    <mergeCell ref="J12:O14"/>
    <mergeCell ref="J15:O17"/>
    <mergeCell ref="D15:I17"/>
    <mergeCell ref="D23:I25"/>
    <mergeCell ref="Y18:Z18"/>
    <mergeCell ref="AG18:AH18"/>
    <mergeCell ref="W10:X10"/>
    <mergeCell ref="Y10:Z10"/>
    <mergeCell ref="AE10:AF10"/>
    <mergeCell ref="AG15:AH15"/>
    <mergeCell ref="W15:X15"/>
    <mergeCell ref="AG11:AH11"/>
    <mergeCell ref="AA10:AB10"/>
    <mergeCell ref="S24:AH25"/>
    <mergeCell ref="Y20:Z20"/>
    <mergeCell ref="AG20:AH20"/>
    <mergeCell ref="Y23:Z23"/>
    <mergeCell ref="AG23:AH23"/>
    <mergeCell ref="U23:V23"/>
    <mergeCell ref="W23:X23"/>
    <mergeCell ref="AE20:AF20"/>
    <mergeCell ref="AA20:AB20"/>
    <mergeCell ref="AA23:AB23"/>
    <mergeCell ref="S42:T42"/>
    <mergeCell ref="U42:V42"/>
    <mergeCell ref="W42:X42"/>
    <mergeCell ref="S27:AH28"/>
    <mergeCell ref="S32:AH33"/>
    <mergeCell ref="Y31:Z31"/>
    <mergeCell ref="AG31:AH31"/>
    <mergeCell ref="AG42:AH42"/>
    <mergeCell ref="U31:V31"/>
    <mergeCell ref="W31:X31"/>
    <mergeCell ref="C42:C44"/>
    <mergeCell ref="D42:I44"/>
    <mergeCell ref="J42:O44"/>
    <mergeCell ref="P42:R42"/>
    <mergeCell ref="P43:R44"/>
    <mergeCell ref="P9:AH9"/>
    <mergeCell ref="P10:R11"/>
    <mergeCell ref="P34:R34"/>
    <mergeCell ref="J39:O41"/>
    <mergeCell ref="P39:R39"/>
    <mergeCell ref="P40:R41"/>
    <mergeCell ref="P12:R12"/>
    <mergeCell ref="P15:R15"/>
    <mergeCell ref="S40:AH41"/>
    <mergeCell ref="S21:AH22"/>
    <mergeCell ref="D20:I22"/>
    <mergeCell ref="D9:I11"/>
    <mergeCell ref="C39:C41"/>
    <mergeCell ref="D39:I41"/>
    <mergeCell ref="A30:R30"/>
    <mergeCell ref="C37:R37"/>
    <mergeCell ref="A38:R38"/>
    <mergeCell ref="D31:I33"/>
    <mergeCell ref="C18:R18"/>
    <mergeCell ref="A19:R19"/>
    <mergeCell ref="W53:X53"/>
    <mergeCell ref="Y53:Z53"/>
    <mergeCell ref="C53:C55"/>
    <mergeCell ref="D53:I55"/>
    <mergeCell ref="J53:O55"/>
    <mergeCell ref="P53:R53"/>
    <mergeCell ref="AG53:AH53"/>
    <mergeCell ref="P54:R55"/>
    <mergeCell ref="S54:AH55"/>
    <mergeCell ref="C56:C58"/>
    <mergeCell ref="D56:I58"/>
    <mergeCell ref="J56:O58"/>
    <mergeCell ref="P56:R56"/>
    <mergeCell ref="S56:T56"/>
    <mergeCell ref="U56:V56"/>
    <mergeCell ref="W56:X56"/>
    <mergeCell ref="Y56:Z56"/>
    <mergeCell ref="AG56:AH56"/>
    <mergeCell ref="P57:R58"/>
    <mergeCell ref="S57:AH58"/>
    <mergeCell ref="W59:X59"/>
    <mergeCell ref="Y59:Z59"/>
    <mergeCell ref="C59:C61"/>
    <mergeCell ref="D59:I61"/>
    <mergeCell ref="J59:O61"/>
    <mergeCell ref="P59:R59"/>
    <mergeCell ref="AG59:AH59"/>
    <mergeCell ref="P60:R61"/>
    <mergeCell ref="S60:AH61"/>
    <mergeCell ref="C62:C64"/>
    <mergeCell ref="D62:I64"/>
    <mergeCell ref="J62:O64"/>
    <mergeCell ref="P62:R62"/>
    <mergeCell ref="S62:T62"/>
    <mergeCell ref="U62:V62"/>
    <mergeCell ref="W62:X62"/>
    <mergeCell ref="Y62:Z62"/>
    <mergeCell ref="AG62:AH62"/>
    <mergeCell ref="P63:R64"/>
    <mergeCell ref="S63:AH64"/>
    <mergeCell ref="Y65:Z65"/>
    <mergeCell ref="C65:C67"/>
    <mergeCell ref="D65:I67"/>
    <mergeCell ref="J65:O67"/>
    <mergeCell ref="P65:R65"/>
    <mergeCell ref="AG65:AH65"/>
    <mergeCell ref="P66:R67"/>
    <mergeCell ref="S66:AH67"/>
    <mergeCell ref="A68:B68"/>
    <mergeCell ref="C68:R68"/>
    <mergeCell ref="S68:T68"/>
    <mergeCell ref="U68:V68"/>
    <mergeCell ref="W68:X68"/>
    <mergeCell ref="Y68:Z68"/>
    <mergeCell ref="AG68:AH68"/>
    <mergeCell ref="Y69:Z69"/>
    <mergeCell ref="AG69:AH69"/>
    <mergeCell ref="S69:T69"/>
    <mergeCell ref="U69:V69"/>
    <mergeCell ref="W69:X69"/>
    <mergeCell ref="AA69:AB69"/>
    <mergeCell ref="AC69:AD69"/>
    <mergeCell ref="AE69:AF69"/>
    <mergeCell ref="G69:R69"/>
    <mergeCell ref="Y70:Z71"/>
    <mergeCell ref="AG70:AH71"/>
    <mergeCell ref="C71:D71"/>
    <mergeCell ref="E71:F71"/>
    <mergeCell ref="G71:H71"/>
    <mergeCell ref="I71:J71"/>
    <mergeCell ref="K71:L71"/>
    <mergeCell ref="I70:J70"/>
    <mergeCell ref="K70:L70"/>
    <mergeCell ref="C70:D70"/>
    <mergeCell ref="C48:R48"/>
    <mergeCell ref="S48:T48"/>
    <mergeCell ref="U48:V48"/>
    <mergeCell ref="W70:X71"/>
    <mergeCell ref="E70:F70"/>
    <mergeCell ref="G70:H70"/>
    <mergeCell ref="S65:T65"/>
    <mergeCell ref="U65:V65"/>
    <mergeCell ref="W65:X65"/>
    <mergeCell ref="S59:T59"/>
    <mergeCell ref="W48:X48"/>
    <mergeCell ref="Y48:Z48"/>
    <mergeCell ref="AG48:AH48"/>
    <mergeCell ref="A49:R49"/>
    <mergeCell ref="S49:T49"/>
    <mergeCell ref="U49:V49"/>
    <mergeCell ref="W49:X49"/>
    <mergeCell ref="Y49:Z49"/>
    <mergeCell ref="AG49:AH49"/>
    <mergeCell ref="A48:B48"/>
    <mergeCell ref="A50:B67"/>
    <mergeCell ref="S70:T71"/>
    <mergeCell ref="U70:V71"/>
    <mergeCell ref="A70:B70"/>
    <mergeCell ref="U59:V59"/>
    <mergeCell ref="S53:T53"/>
    <mergeCell ref="U53:V53"/>
    <mergeCell ref="P51:R52"/>
    <mergeCell ref="S51:AH52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6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G5" sqref="G5"/>
    </sheetView>
  </sheetViews>
  <sheetFormatPr defaultColWidth="11.421875" defaultRowHeight="12.75"/>
  <cols>
    <col min="1" max="1" width="40.00390625" style="0" customWidth="1"/>
    <col min="2" max="4" width="10.7109375" style="0" customWidth="1"/>
    <col min="5" max="5" width="12.7109375" style="0" customWidth="1"/>
    <col min="6" max="7" width="16.7109375" style="0" customWidth="1"/>
  </cols>
  <sheetData>
    <row r="1" spans="1:8" ht="12.75">
      <c r="A1" s="1"/>
      <c r="B1" s="1"/>
      <c r="C1" s="5"/>
      <c r="D1" s="5"/>
      <c r="E1" s="5"/>
      <c r="F1" s="5"/>
      <c r="G1" s="5"/>
      <c r="H1" s="5"/>
    </row>
    <row r="2" spans="1:8" ht="12.75">
      <c r="A2" s="10"/>
      <c r="B2" s="10" t="s">
        <v>82</v>
      </c>
      <c r="C2" s="11" t="s">
        <v>50</v>
      </c>
      <c r="D2" s="11" t="s">
        <v>51</v>
      </c>
      <c r="E2" s="11" t="s">
        <v>52</v>
      </c>
      <c r="F2" s="5"/>
      <c r="G2" s="5"/>
      <c r="H2" s="5"/>
    </row>
    <row r="3" spans="1:8" ht="12.75">
      <c r="A3" s="12" t="s">
        <v>30</v>
      </c>
      <c r="B3" s="13"/>
      <c r="C3" s="8">
        <v>50</v>
      </c>
      <c r="D3" s="8">
        <v>80</v>
      </c>
      <c r="E3" s="8">
        <v>100</v>
      </c>
      <c r="F3" s="6"/>
      <c r="G3" s="6"/>
      <c r="H3" s="6"/>
    </row>
    <row r="4" spans="1:8" ht="12.75">
      <c r="A4" s="12" t="s">
        <v>31</v>
      </c>
      <c r="B4" s="13"/>
      <c r="C4" s="8">
        <v>50</v>
      </c>
      <c r="D4" s="8">
        <v>80</v>
      </c>
      <c r="E4" s="8">
        <v>100</v>
      </c>
      <c r="F4" s="6"/>
      <c r="G4" s="6"/>
      <c r="H4" s="6"/>
    </row>
    <row r="5" spans="1:8" ht="12.75">
      <c r="A5" s="12" t="s">
        <v>32</v>
      </c>
      <c r="B5" s="13"/>
      <c r="C5" s="8">
        <v>50</v>
      </c>
      <c r="D5" s="8">
        <v>80</v>
      </c>
      <c r="E5" s="8">
        <v>100</v>
      </c>
      <c r="F5" s="6"/>
      <c r="G5" s="6"/>
      <c r="H5" s="6"/>
    </row>
    <row r="6" spans="1:8" ht="12.75">
      <c r="A6" s="12" t="s">
        <v>33</v>
      </c>
      <c r="B6" s="13"/>
      <c r="C6" s="8">
        <v>50</v>
      </c>
      <c r="D6" s="8">
        <v>80</v>
      </c>
      <c r="E6" s="8">
        <v>100</v>
      </c>
      <c r="F6" s="6"/>
      <c r="G6" s="6"/>
      <c r="H6" s="6"/>
    </row>
    <row r="7" spans="1:8" ht="12.75">
      <c r="A7" s="12" t="s">
        <v>34</v>
      </c>
      <c r="B7" s="13"/>
      <c r="C7" s="8">
        <v>50</v>
      </c>
      <c r="D7" s="8">
        <v>80</v>
      </c>
      <c r="E7" s="8">
        <v>100</v>
      </c>
      <c r="F7" s="6"/>
      <c r="G7" s="6"/>
      <c r="H7" s="6"/>
    </row>
    <row r="8" spans="1:3" ht="12.75">
      <c r="A8" s="3"/>
      <c r="B8" s="3"/>
      <c r="C8" s="6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7" ht="12.75">
      <c r="A45" s="1"/>
      <c r="B45" s="1"/>
      <c r="C45" s="5"/>
      <c r="D45" s="5"/>
      <c r="E45" s="5"/>
      <c r="F45" s="5"/>
      <c r="G45" s="5"/>
    </row>
    <row r="46" spans="1:7" ht="12.75">
      <c r="A46" s="2"/>
      <c r="B46" s="2"/>
      <c r="C46" s="5"/>
      <c r="D46" s="5"/>
      <c r="E46" s="5"/>
      <c r="F46" s="5"/>
      <c r="G46" s="5"/>
    </row>
    <row r="47" spans="1:7" ht="12.75">
      <c r="A47" s="4"/>
      <c r="B47" s="4"/>
      <c r="C47" s="6"/>
      <c r="D47" s="6"/>
      <c r="E47" s="6"/>
      <c r="F47" s="6"/>
      <c r="G47" s="6"/>
    </row>
    <row r="48" spans="1:7" ht="12.75">
      <c r="A48" s="4"/>
      <c r="B48" s="4"/>
      <c r="C48" s="6"/>
      <c r="D48" s="6"/>
      <c r="E48" s="6"/>
      <c r="F48" s="6"/>
      <c r="G48" s="6"/>
    </row>
    <row r="49" spans="1:7" ht="12.75">
      <c r="A49" s="4"/>
      <c r="B49" s="4"/>
      <c r="C49" s="6"/>
      <c r="D49" s="6"/>
      <c r="E49" s="6"/>
      <c r="F49" s="6"/>
      <c r="G49" s="6"/>
    </row>
    <row r="50" spans="1:7" ht="12.75">
      <c r="A50" s="4"/>
      <c r="B50" s="4"/>
      <c r="C50" s="6"/>
      <c r="D50" s="6"/>
      <c r="E50" s="6"/>
      <c r="F50" s="6"/>
      <c r="G50" s="6"/>
    </row>
    <row r="51" spans="1:7" ht="12.75">
      <c r="A51" s="4"/>
      <c r="B51" s="4"/>
      <c r="C51" s="6"/>
      <c r="D51" s="6"/>
      <c r="E51" s="6"/>
      <c r="F51" s="6"/>
      <c r="G51" s="6"/>
    </row>
    <row r="52" spans="1:3" ht="12.75">
      <c r="A52" s="3"/>
      <c r="B52" s="3"/>
      <c r="C52" s="6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A3" sqref="A3"/>
    </sheetView>
  </sheetViews>
  <sheetFormatPr defaultColWidth="11.421875" defaultRowHeight="12.75"/>
  <cols>
    <col min="1" max="1" width="62.57421875" style="0" customWidth="1"/>
    <col min="2" max="5" width="10.7109375" style="0" customWidth="1"/>
  </cols>
  <sheetData>
    <row r="1" ht="12.75">
      <c r="A1" t="s">
        <v>39</v>
      </c>
    </row>
    <row r="2" spans="2:5" ht="12.75">
      <c r="B2" s="8" t="s">
        <v>82</v>
      </c>
      <c r="C2" s="8" t="s">
        <v>84</v>
      </c>
      <c r="D2" s="8" t="s">
        <v>85</v>
      </c>
      <c r="E2" s="8" t="s">
        <v>86</v>
      </c>
    </row>
    <row r="3" spans="1:5" ht="12.75">
      <c r="A3" s="7" t="s">
        <v>83</v>
      </c>
      <c r="B3" s="9"/>
      <c r="C3" s="8">
        <v>80</v>
      </c>
      <c r="D3" s="8">
        <v>90</v>
      </c>
      <c r="E3" s="8">
        <v>95</v>
      </c>
    </row>
    <row r="4" spans="1:5" ht="12.75">
      <c r="A4" s="7"/>
      <c r="B4" s="9"/>
      <c r="C4" s="8">
        <v>80</v>
      </c>
      <c r="D4" s="8">
        <v>90</v>
      </c>
      <c r="E4" s="8">
        <v>95</v>
      </c>
    </row>
    <row r="5" spans="1:5" ht="12.75">
      <c r="A5" s="7"/>
      <c r="B5" s="9"/>
      <c r="C5" s="8">
        <v>80</v>
      </c>
      <c r="D5" s="8">
        <v>90</v>
      </c>
      <c r="E5" s="8">
        <v>95</v>
      </c>
    </row>
    <row r="6" spans="1:5" ht="12.75">
      <c r="A6" s="7"/>
      <c r="B6" s="9"/>
      <c r="C6" s="8">
        <v>80</v>
      </c>
      <c r="D6" s="8">
        <v>90</v>
      </c>
      <c r="E6" s="8">
        <v>95</v>
      </c>
    </row>
    <row r="7" spans="1:5" ht="12.75">
      <c r="A7" s="7"/>
      <c r="B7" s="9"/>
      <c r="C7" s="8">
        <v>80</v>
      </c>
      <c r="D7" s="8">
        <v>90</v>
      </c>
      <c r="E7" s="8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2008-04-22T11:07:35Z</cp:lastPrinted>
  <dcterms:created xsi:type="dcterms:W3CDTF">1996-10-17T05:27:31Z</dcterms:created>
  <dcterms:modified xsi:type="dcterms:W3CDTF">2008-04-22T11:10:22Z</dcterms:modified>
  <cp:category/>
  <cp:version/>
  <cp:contentType/>
  <cp:contentStatus/>
</cp:coreProperties>
</file>