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15" windowHeight="4095" activeTab="0"/>
  </bookViews>
  <sheets>
    <sheet name="Zeiterfassung" sheetId="1" r:id="rId1"/>
    <sheet name="Mengenerfassung" sheetId="2" r:id="rId2"/>
    <sheet name="Beispiel Zeiterfassung" sheetId="3" r:id="rId3"/>
    <sheet name="Beispiel Mengenerfassung" sheetId="4" r:id="rId4"/>
  </sheets>
  <definedNames>
    <definedName name="_xlnm.Print_Area" localSheetId="2">'Beispiel Zeiterfassung'!$A$1:$DF$50</definedName>
    <definedName name="_xlnm.Print_Area" localSheetId="0">'Zeiterfassung'!$A$1:$DF$45</definedName>
  </definedNames>
  <calcPr fullCalcOnLoad="1"/>
</workbook>
</file>

<file path=xl/sharedStrings.xml><?xml version="1.0" encoding="utf-8"?>
<sst xmlns="http://schemas.openxmlformats.org/spreadsheetml/2006/main" count="177" uniqueCount="103">
  <si>
    <t>17.00</t>
  </si>
  <si>
    <t>22.00</t>
  </si>
  <si>
    <t>15.00</t>
  </si>
  <si>
    <t>16.00</t>
  </si>
  <si>
    <t>18.00</t>
  </si>
  <si>
    <t>19.00</t>
  </si>
  <si>
    <t>20.00</t>
  </si>
  <si>
    <t>21.00</t>
  </si>
  <si>
    <t>X</t>
  </si>
  <si>
    <t>+       B</t>
  </si>
  <si>
    <t>23.00</t>
  </si>
  <si>
    <t>+       A</t>
  </si>
  <si>
    <t>-</t>
  </si>
  <si>
    <t>6.00</t>
  </si>
  <si>
    <t>7.00</t>
  </si>
  <si>
    <t>14.00</t>
  </si>
  <si>
    <t>8.00</t>
  </si>
  <si>
    <t>0.00</t>
  </si>
  <si>
    <t>1.00</t>
  </si>
  <si>
    <t>9.00</t>
  </si>
  <si>
    <t>10.00</t>
  </si>
  <si>
    <t>2.00</t>
  </si>
  <si>
    <t>3.00</t>
  </si>
  <si>
    <t>11.00</t>
  </si>
  <si>
    <t>12.00</t>
  </si>
  <si>
    <t>4.00</t>
  </si>
  <si>
    <t>5.00</t>
  </si>
  <si>
    <t>13.00</t>
  </si>
  <si>
    <t>E:</t>
  </si>
  <si>
    <t>F:</t>
  </si>
  <si>
    <t>C = A+B</t>
  </si>
  <si>
    <t>D:</t>
  </si>
  <si>
    <t>OEE =</t>
  </si>
  <si>
    <t>x                       =</t>
  </si>
  <si>
    <r>
      <t xml:space="preserve">x   </t>
    </r>
    <r>
      <rPr>
        <b/>
        <i/>
        <sz val="18"/>
        <color indexed="10"/>
        <rFont val="Monotype Corsiva"/>
        <family val="4"/>
      </rPr>
      <t>423</t>
    </r>
    <r>
      <rPr>
        <sz val="10"/>
        <rFont val="Arial"/>
        <family val="2"/>
      </rPr>
      <t xml:space="preserve">     =</t>
    </r>
  </si>
  <si>
    <r>
      <t xml:space="preserve">x    </t>
    </r>
    <r>
      <rPr>
        <b/>
        <i/>
        <sz val="18"/>
        <color indexed="10"/>
        <rFont val="Monotype Corsiva"/>
        <family val="4"/>
      </rPr>
      <t>500</t>
    </r>
    <r>
      <rPr>
        <sz val="10"/>
        <rFont val="Arial"/>
        <family val="2"/>
      </rPr>
      <t xml:space="preserve">    =</t>
    </r>
  </si>
  <si>
    <t>x                   =</t>
  </si>
  <si>
    <t>OEE Datenblatt - Füller</t>
  </si>
  <si>
    <t>Produktion</t>
  </si>
  <si>
    <t>Frühschicht (   )</t>
  </si>
  <si>
    <t>Spätschicht (   )</t>
  </si>
  <si>
    <t>Nachschicht (   )</t>
  </si>
  <si>
    <t>Auftragsnr. 1: ……………………………</t>
  </si>
  <si>
    <t>Auftragsnr. 2: ……………………………</t>
  </si>
  <si>
    <t>Stillstandszeiten</t>
  </si>
  <si>
    <t>Autonome Instandhaltung</t>
  </si>
  <si>
    <t>Pause</t>
  </si>
  <si>
    <t>Fehler</t>
  </si>
  <si>
    <t>Technische Fehler</t>
  </si>
  <si>
    <t># Personen</t>
  </si>
  <si>
    <t>Gesamt</t>
  </si>
  <si>
    <t>Auftrags-Nr.:</t>
  </si>
  <si>
    <t>Produkt</t>
  </si>
  <si>
    <t>S1:
nicht ausreichend befüllt</t>
  </si>
  <si>
    <t>S2:
gebrochene Flaschen</t>
  </si>
  <si>
    <t>Verfügbarkeitsgrad</t>
  </si>
  <si>
    <t>Tatsächliche Produktionszeit [A]</t>
  </si>
  <si>
    <t>Mögliche Produktionszeit [C]</t>
  </si>
  <si>
    <t>Leistungsgrad</t>
  </si>
  <si>
    <t>Qualitätsgrad</t>
  </si>
  <si>
    <t>Einwandfreie Flaschen [D]</t>
  </si>
  <si>
    <t>Tatsächliche Ausbringung [E]</t>
  </si>
  <si>
    <t>Produktionszeit</t>
  </si>
  <si>
    <t>Vorgabezeit</t>
  </si>
  <si>
    <t>Gesamte
Ausbringungs-menge</t>
  </si>
  <si>
    <t>Frühschicht (  )</t>
  </si>
  <si>
    <r>
      <t>Nachschicht (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>)</t>
    </r>
  </si>
  <si>
    <t>Nachtschicht (  )</t>
  </si>
  <si>
    <r>
      <t xml:space="preserve">Auftragsnr. 1: </t>
    </r>
    <r>
      <rPr>
        <b/>
        <i/>
        <sz val="16"/>
        <color indexed="10"/>
        <rFont val="Monotype Corsiva"/>
        <family val="4"/>
      </rPr>
      <t>Flasche 50 cl</t>
    </r>
  </si>
  <si>
    <r>
      <t>Auftragsnr. 2: Flasche</t>
    </r>
    <r>
      <rPr>
        <b/>
        <i/>
        <sz val="16"/>
        <color indexed="10"/>
        <rFont val="Monotype Corsiva"/>
        <family val="4"/>
      </rPr>
      <t xml:space="preserve"> 20 cl</t>
    </r>
  </si>
  <si>
    <t>Stillstand</t>
  </si>
  <si>
    <t>Rüsten</t>
  </si>
  <si>
    <t>Logbuch:</t>
  </si>
  <si>
    <t>Produkt:</t>
  </si>
  <si>
    <t>Flasche 50cl</t>
  </si>
  <si>
    <t>Flasche 20cl</t>
  </si>
  <si>
    <t>Einwandfreie
Flaschen</t>
  </si>
  <si>
    <t>S1:
nicht ausreichend
befüllt</t>
  </si>
  <si>
    <t>S3:
Anlauf
Ausschuss</t>
  </si>
  <si>
    <t>Gesamte Ausbringungs-
menge</t>
  </si>
  <si>
    <t>Erwartete Ausbringung</t>
  </si>
  <si>
    <t>Tatsächliche Ausbringungsmenge [E]</t>
  </si>
  <si>
    <t>Theoretische Ausbringungsmenge [F]</t>
  </si>
  <si>
    <t>Personalmangel</t>
  </si>
  <si>
    <t>Häufigkeit</t>
  </si>
  <si>
    <t>Warten auf Techniker</t>
  </si>
  <si>
    <t>Linienbeschränkungen</t>
  </si>
  <si>
    <t>Keine Zulieferung</t>
  </si>
  <si>
    <t>Kein Abtransport</t>
  </si>
  <si>
    <t>Nachjustieren</t>
  </si>
  <si>
    <t>Ausgeplant</t>
  </si>
  <si>
    <t>Auftragsmangel</t>
  </si>
  <si>
    <t>einwandfreie
Flaschen</t>
  </si>
  <si>
    <t>S3:
Anlauf-
Ausschuss</t>
  </si>
  <si>
    <t>Theoretische Ausbringungs-
menge</t>
  </si>
  <si>
    <t>#Person</t>
  </si>
  <si>
    <t>Keine Zulieferung (L)</t>
  </si>
  <si>
    <t>Kein Abtransport (L)</t>
  </si>
  <si>
    <t xml:space="preserve">Tatsächliche Produktionszeit [A]    </t>
  </si>
  <si>
    <t>1 Kästchen = 5 Min.</t>
  </si>
  <si>
    <t>tatsächliche Produktions-zeit</t>
  </si>
  <si>
    <t>Gesamte Ausbringungsmenge [E]</t>
  </si>
  <si>
    <t>Gesamte Ausbringungsmenge[E]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</si>
</sst>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#,##0\ &quot;fl&quot;;\-#,##0\ &quot;fl&quot;"/>
    <numFmt numFmtId="187" formatCode="#,##0\ &quot;fl&quot;;[Red]\-#,##0\ &quot;fl&quot;"/>
    <numFmt numFmtId="188" formatCode="#,##0.00\ &quot;fl&quot;;\-#,##0.00\ &quot;fl&quot;"/>
    <numFmt numFmtId="189" formatCode="#,##0.00\ &quot;fl&quot;;[Red]\-#,##0.00\ &quot;fl&quot;"/>
    <numFmt numFmtId="190" formatCode="_-* #,##0\ &quot;fl&quot;_-;\-* #,##0\ &quot;fl&quot;_-;_-* &quot;-&quot;\ &quot;fl&quot;_-;_-@_-"/>
    <numFmt numFmtId="191" formatCode="_-* #,##0\ _f_l_-;\-* #,##0\ _f_l_-;_-* &quot;-&quot;\ _f_l_-;_-@_-"/>
    <numFmt numFmtId="192" formatCode="_-* #,##0.00\ &quot;fl&quot;_-;\-* #,##0.00\ &quot;fl&quot;_-;_-* &quot;-&quot;??\ &quot;fl&quot;_-;_-@_-"/>
    <numFmt numFmtId="193" formatCode="_-* #,##0.00\ _f_l_-;\-* #,##0.00\ _f_l_-;_-* &quot;-&quot;??\ _f_l_-;_-@_-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#,##0;#,##0&quot;-&quot;"/>
    <numFmt numFmtId="201" formatCode="#,##0;[Red]#,##0&quot;-&quot;"/>
    <numFmt numFmtId="202" formatCode="#,##0.00;#,##0.00&quot;-&quot;"/>
    <numFmt numFmtId="203" formatCode="#,##0.00;[Red]#,##0.00&quot;-&quot;"/>
    <numFmt numFmtId="204" formatCode="0.0"/>
    <numFmt numFmtId="205" formatCode="0.000"/>
    <numFmt numFmtId="206" formatCode="##.##"/>
    <numFmt numFmtId="207" formatCode="0.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16"/>
      <color indexed="9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i/>
      <sz val="16"/>
      <color indexed="10"/>
      <name val="Monotype Corsiva"/>
      <family val="4"/>
    </font>
    <font>
      <b/>
      <i/>
      <sz val="18"/>
      <color indexed="10"/>
      <name val="Monotype Corsiva"/>
      <family val="4"/>
    </font>
    <font>
      <b/>
      <i/>
      <sz val="14"/>
      <color indexed="10"/>
      <name val="Monotype Corsiva"/>
      <family val="4"/>
    </font>
    <font>
      <b/>
      <i/>
      <sz val="20"/>
      <color indexed="10"/>
      <name val="Monotype Corsiva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"/>
      <family val="2"/>
    </font>
    <font>
      <b/>
      <sz val="10"/>
      <color indexed="8"/>
      <name val="MS Sans Serif"/>
      <family val="2"/>
    </font>
    <font>
      <sz val="24"/>
      <color indexed="8"/>
      <name val="MS Sans Serif"/>
      <family val="2"/>
    </font>
    <font>
      <sz val="18"/>
      <color indexed="8"/>
      <name val="MS Sans Serif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3" fillId="15" borderId="1" applyNumberFormat="0" applyAlignment="0" applyProtection="0"/>
    <xf numFmtId="0" fontId="34" fillId="15" borderId="2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7" borderId="2" applyNumberFormat="0" applyAlignment="0" applyProtection="0"/>
    <xf numFmtId="0" fontId="38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5" fillId="0" borderId="8" applyNumberFormat="0" applyFill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9" applyNumberFormat="0" applyAlignment="0" applyProtection="0"/>
  </cellStyleXfs>
  <cellXfs count="187">
    <xf numFmtId="0" fontId="0" fillId="0" borderId="0" xfId="0" applyAlignment="1">
      <alignment/>
    </xf>
    <xf numFmtId="0" fontId="0" fillId="0" borderId="0" xfId="54" applyFont="1" applyBorder="1">
      <alignment/>
      <protection/>
    </xf>
    <xf numFmtId="0" fontId="0" fillId="0" borderId="0" xfId="54" applyFont="1">
      <alignment/>
      <protection/>
    </xf>
    <xf numFmtId="0" fontId="8" fillId="0" borderId="0" xfId="54" applyFont="1">
      <alignment/>
      <protection/>
    </xf>
    <xf numFmtId="2" fontId="8" fillId="0" borderId="0" xfId="54" applyNumberFormat="1" applyFont="1" applyAlignment="1">
      <alignment horizontal="centerContinuous"/>
      <protection/>
    </xf>
    <xf numFmtId="0" fontId="8" fillId="0" borderId="0" xfId="54" applyFont="1" applyAlignment="1">
      <alignment horizontal="centerContinuous"/>
      <protection/>
    </xf>
    <xf numFmtId="0" fontId="8" fillId="0" borderId="10" xfId="54" applyFont="1" applyBorder="1">
      <alignment/>
      <protection/>
    </xf>
    <xf numFmtId="0" fontId="0" fillId="0" borderId="11" xfId="54" applyFont="1" applyBorder="1">
      <alignment/>
      <protection/>
    </xf>
    <xf numFmtId="0" fontId="0" fillId="0" borderId="12" xfId="54" applyFont="1" applyBorder="1">
      <alignment/>
      <protection/>
    </xf>
    <xf numFmtId="0" fontId="6" fillId="0" borderId="0" xfId="54" applyFont="1" applyBorder="1">
      <alignment/>
      <protection/>
    </xf>
    <xf numFmtId="0" fontId="0" fillId="0" borderId="13" xfId="54" applyFont="1" applyBorder="1">
      <alignment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8" fillId="0" borderId="16" xfId="54" applyFont="1" applyBorder="1">
      <alignment/>
      <protection/>
    </xf>
    <xf numFmtId="0" fontId="0" fillId="0" borderId="16" xfId="54" applyFont="1" applyBorder="1">
      <alignment/>
      <protection/>
    </xf>
    <xf numFmtId="0" fontId="0" fillId="0" borderId="17" xfId="54" applyFont="1" applyBorder="1">
      <alignment/>
      <protection/>
    </xf>
    <xf numFmtId="0" fontId="0" fillId="0" borderId="0" xfId="54" applyFont="1" applyBorder="1" applyAlignment="1">
      <alignment vertical="center"/>
      <protection/>
    </xf>
    <xf numFmtId="0" fontId="0" fillId="0" borderId="0" xfId="54" applyFont="1" applyAlignment="1">
      <alignment vertical="center"/>
      <protection/>
    </xf>
    <xf numFmtId="0" fontId="0" fillId="0" borderId="18" xfId="54" applyFont="1" applyBorder="1">
      <alignment/>
      <protection/>
    </xf>
    <xf numFmtId="0" fontId="0" fillId="0" borderId="19" xfId="54" applyFont="1" applyBorder="1">
      <alignment/>
      <protection/>
    </xf>
    <xf numFmtId="0" fontId="0" fillId="0" borderId="20" xfId="54" applyFont="1" applyBorder="1">
      <alignment/>
      <protection/>
    </xf>
    <xf numFmtId="0" fontId="6" fillId="0" borderId="14" xfId="54" applyFont="1" applyBorder="1">
      <alignment/>
      <protection/>
    </xf>
    <xf numFmtId="0" fontId="8" fillId="0" borderId="0" xfId="54" applyFont="1" applyBorder="1">
      <alignment/>
      <protection/>
    </xf>
    <xf numFmtId="0" fontId="0" fillId="0" borderId="21" xfId="54" applyFont="1" applyBorder="1">
      <alignment/>
      <protection/>
    </xf>
    <xf numFmtId="0" fontId="0" fillId="0" borderId="0" xfId="53" applyFont="1">
      <alignment/>
      <protection/>
    </xf>
    <xf numFmtId="0" fontId="0" fillId="0" borderId="0" xfId="54" applyFont="1" applyAlignment="1">
      <alignment horizontal="right"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8" fillId="0" borderId="0" xfId="54" applyFont="1" applyAlignment="1">
      <alignment/>
      <protection/>
    </xf>
    <xf numFmtId="0" fontId="11" fillId="0" borderId="0" xfId="54" applyFont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7" fillId="0" borderId="0" xfId="54" applyFont="1" applyBorder="1" applyAlignment="1">
      <alignment vertical="center"/>
      <protection/>
    </xf>
    <xf numFmtId="0" fontId="8" fillId="0" borderId="0" xfId="54" applyFont="1" applyAlignment="1">
      <alignment horizontal="center"/>
      <protection/>
    </xf>
    <xf numFmtId="0" fontId="0" fillId="0" borderId="0" xfId="54" applyFont="1" applyBorder="1" applyAlignment="1">
      <alignment/>
      <protection/>
    </xf>
    <xf numFmtId="0" fontId="0" fillId="0" borderId="0" xfId="54" applyFont="1" applyFill="1" applyBorder="1">
      <alignment/>
      <protection/>
    </xf>
    <xf numFmtId="0" fontId="0" fillId="18" borderId="10" xfId="54" applyFont="1" applyFill="1" applyBorder="1">
      <alignment/>
      <protection/>
    </xf>
    <xf numFmtId="0" fontId="0" fillId="18" borderId="0" xfId="54" applyFont="1" applyFill="1">
      <alignment/>
      <protection/>
    </xf>
    <xf numFmtId="0" fontId="0" fillId="18" borderId="22" xfId="54" applyFont="1" applyFill="1" applyBorder="1">
      <alignment/>
      <protection/>
    </xf>
    <xf numFmtId="0" fontId="0" fillId="18" borderId="12" xfId="54" applyFont="1" applyFill="1" applyBorder="1">
      <alignment/>
      <protection/>
    </xf>
    <xf numFmtId="0" fontId="0" fillId="18" borderId="0" xfId="54" applyFont="1" applyFill="1" applyBorder="1">
      <alignment/>
      <protection/>
    </xf>
    <xf numFmtId="0" fontId="0" fillId="18" borderId="23" xfId="54" applyFont="1" applyFill="1" applyBorder="1">
      <alignment/>
      <protection/>
    </xf>
    <xf numFmtId="0" fontId="0" fillId="18" borderId="14" xfId="54" applyFont="1" applyFill="1" applyBorder="1">
      <alignment/>
      <protection/>
    </xf>
    <xf numFmtId="0" fontId="0" fillId="18" borderId="13" xfId="54" applyFont="1" applyFill="1" applyBorder="1">
      <alignment/>
      <protection/>
    </xf>
    <xf numFmtId="0" fontId="0" fillId="18" borderId="15" xfId="54" applyFont="1" applyFill="1" applyBorder="1">
      <alignment/>
      <protection/>
    </xf>
    <xf numFmtId="0" fontId="0" fillId="18" borderId="20" xfId="54" applyFont="1" applyFill="1" applyBorder="1">
      <alignment/>
      <protection/>
    </xf>
    <xf numFmtId="0" fontId="14" fillId="19" borderId="0" xfId="54" applyFont="1" applyFill="1" applyBorder="1" applyAlignment="1">
      <alignment vertical="center"/>
      <protection/>
    </xf>
    <xf numFmtId="0" fontId="15" fillId="19" borderId="0" xfId="54" applyFont="1" applyFill="1" applyBorder="1" applyAlignment="1">
      <alignment vertical="center"/>
      <protection/>
    </xf>
    <xf numFmtId="0" fontId="16" fillId="19" borderId="0" xfId="54" applyFont="1" applyFill="1" applyBorder="1" applyAlignment="1">
      <alignment vertical="center"/>
      <protection/>
    </xf>
    <xf numFmtId="0" fontId="0" fillId="0" borderId="24" xfId="54" applyFont="1" applyBorder="1" applyAlignment="1">
      <alignment/>
      <protection/>
    </xf>
    <xf numFmtId="0" fontId="0" fillId="0" borderId="0" xfId="54" applyFont="1" applyBorder="1" applyAlignment="1" quotePrefix="1">
      <alignment horizontal="left"/>
      <protection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left"/>
    </xf>
    <xf numFmtId="0" fontId="0" fillId="0" borderId="25" xfId="54" applyFont="1" applyFill="1" applyBorder="1" applyAlignment="1">
      <alignment/>
      <protection/>
    </xf>
    <xf numFmtId="0" fontId="0" fillId="0" borderId="0" xfId="54" applyFont="1" applyBorder="1" applyAlignment="1" quotePrefix="1">
      <alignment/>
      <protection/>
    </xf>
    <xf numFmtId="0" fontId="0" fillId="18" borderId="26" xfId="54" applyFont="1" applyFill="1" applyBorder="1">
      <alignment/>
      <protection/>
    </xf>
    <xf numFmtId="0" fontId="0" fillId="18" borderId="27" xfId="54" applyFont="1" applyFill="1" applyBorder="1">
      <alignment/>
      <protection/>
    </xf>
    <xf numFmtId="0" fontId="0" fillId="0" borderId="28" xfId="54" applyFont="1" applyBorder="1">
      <alignment/>
      <protection/>
    </xf>
    <xf numFmtId="0" fontId="0" fillId="0" borderId="27" xfId="54" applyFont="1" applyBorder="1">
      <alignment/>
      <protection/>
    </xf>
    <xf numFmtId="0" fontId="0" fillId="0" borderId="29" xfId="54" applyFont="1" applyBorder="1">
      <alignment/>
      <protection/>
    </xf>
    <xf numFmtId="0" fontId="0" fillId="18" borderId="30" xfId="54" applyFont="1" applyFill="1" applyBorder="1">
      <alignment/>
      <protection/>
    </xf>
    <xf numFmtId="0" fontId="11" fillId="0" borderId="0" xfId="54" applyFont="1" applyBorder="1" applyAlignment="1">
      <alignment/>
      <protection/>
    </xf>
    <xf numFmtId="0" fontId="11" fillId="0" borderId="16" xfId="54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/>
    </xf>
    <xf numFmtId="0" fontId="0" fillId="0" borderId="31" xfId="54" applyFont="1" applyBorder="1">
      <alignment/>
      <protection/>
    </xf>
    <xf numFmtId="0" fontId="0" fillId="0" borderId="0" xfId="54" applyFont="1" applyFill="1" applyBorder="1" applyAlignment="1">
      <alignment/>
      <protection/>
    </xf>
    <xf numFmtId="0" fontId="0" fillId="19" borderId="0" xfId="53" applyFont="1" applyFill="1">
      <alignment/>
      <protection/>
    </xf>
    <xf numFmtId="0" fontId="16" fillId="0" borderId="0" xfId="54" applyFont="1" applyFill="1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5" fillId="0" borderId="0" xfId="54" applyFont="1" applyFill="1" applyBorder="1" applyAlignment="1">
      <alignment vertical="center"/>
      <protection/>
    </xf>
    <xf numFmtId="0" fontId="0" fillId="0" borderId="12" xfId="53" applyFont="1" applyBorder="1">
      <alignment/>
      <protection/>
    </xf>
    <xf numFmtId="0" fontId="0" fillId="0" borderId="32" xfId="53" applyFont="1" applyBorder="1">
      <alignment/>
      <protection/>
    </xf>
    <xf numFmtId="0" fontId="0" fillId="0" borderId="33" xfId="53" applyFont="1" applyBorder="1" applyAlignment="1">
      <alignment horizontal="center"/>
      <protection/>
    </xf>
    <xf numFmtId="0" fontId="0" fillId="0" borderId="33" xfId="53" applyFont="1" applyBorder="1" applyAlignment="1">
      <alignment horizontal="center" wrapText="1"/>
      <protection/>
    </xf>
    <xf numFmtId="0" fontId="0" fillId="0" borderId="33" xfId="53" applyFont="1" applyBorder="1">
      <alignment/>
      <protection/>
    </xf>
    <xf numFmtId="0" fontId="0" fillId="0" borderId="33" xfId="53" applyFont="1" applyBorder="1" applyAlignment="1">
      <alignment wrapText="1"/>
      <protection/>
    </xf>
    <xf numFmtId="0" fontId="0" fillId="0" borderId="34" xfId="53" applyFont="1" applyBorder="1" applyAlignment="1">
      <alignment wrapText="1"/>
      <protection/>
    </xf>
    <xf numFmtId="0" fontId="0" fillId="0" borderId="22" xfId="53" applyFont="1" applyBorder="1">
      <alignment/>
      <protection/>
    </xf>
    <xf numFmtId="0" fontId="0" fillId="0" borderId="17" xfId="53" applyFont="1" applyBorder="1">
      <alignment/>
      <protection/>
    </xf>
    <xf numFmtId="0" fontId="0" fillId="0" borderId="35" xfId="53" applyFont="1" applyBorder="1">
      <alignment/>
      <protection/>
    </xf>
    <xf numFmtId="0" fontId="0" fillId="0" borderId="36" xfId="53" applyFont="1" applyBorder="1">
      <alignment/>
      <protection/>
    </xf>
    <xf numFmtId="0" fontId="0" fillId="0" borderId="37" xfId="53" applyFont="1" applyBorder="1">
      <alignment/>
      <protection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53" applyFont="1">
      <alignment/>
      <protection/>
    </xf>
    <xf numFmtId="0" fontId="0" fillId="0" borderId="0" xfId="53" applyFont="1" applyAlignment="1">
      <alignment horizontal="right"/>
      <protection/>
    </xf>
    <xf numFmtId="0" fontId="17" fillId="0" borderId="0" xfId="53" applyFont="1" applyAlignment="1">
      <alignment vertical="center"/>
      <protection/>
    </xf>
    <xf numFmtId="0" fontId="0" fillId="0" borderId="24" xfId="53" applyFont="1" applyBorder="1">
      <alignment/>
      <protection/>
    </xf>
    <xf numFmtId="0" fontId="0" fillId="14" borderId="22" xfId="54" applyFont="1" applyFill="1" applyBorder="1">
      <alignment/>
      <protection/>
    </xf>
    <xf numFmtId="0" fontId="0" fillId="14" borderId="12" xfId="54" applyFont="1" applyFill="1" applyBorder="1">
      <alignment/>
      <protection/>
    </xf>
    <xf numFmtId="0" fontId="0" fillId="14" borderId="17" xfId="54" applyFont="1" applyFill="1" applyBorder="1">
      <alignment/>
      <protection/>
    </xf>
    <xf numFmtId="0" fontId="0" fillId="14" borderId="15" xfId="54" applyFont="1" applyFill="1" applyBorder="1">
      <alignment/>
      <protection/>
    </xf>
    <xf numFmtId="0" fontId="0" fillId="14" borderId="21" xfId="54" applyFont="1" applyFill="1" applyBorder="1">
      <alignment/>
      <protection/>
    </xf>
    <xf numFmtId="0" fontId="9" fillId="0" borderId="0" xfId="54" applyFont="1" applyAlignment="1">
      <alignment horizontal="left" vertical="center"/>
      <protection/>
    </xf>
    <xf numFmtId="0" fontId="6" fillId="0" borderId="0" xfId="54" applyFont="1">
      <alignment/>
      <protection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0" xfId="54" applyFont="1" applyBorder="1" applyAlignment="1">
      <alignment/>
      <protection/>
    </xf>
    <xf numFmtId="0" fontId="9" fillId="0" borderId="16" xfId="54" applyFont="1" applyBorder="1" applyAlignment="1">
      <alignment/>
      <protection/>
    </xf>
    <xf numFmtId="0" fontId="1" fillId="0" borderId="0" xfId="54" applyFont="1" applyBorder="1" applyAlignment="1" quotePrefix="1">
      <alignment/>
      <protection/>
    </xf>
    <xf numFmtId="0" fontId="1" fillId="0" borderId="0" xfId="54" applyFont="1" applyBorder="1" applyAlignment="1">
      <alignment vertical="center"/>
      <protection/>
    </xf>
    <xf numFmtId="0" fontId="1" fillId="0" borderId="0" xfId="54" applyFont="1" applyFill="1" applyBorder="1" applyAlignment="1">
      <alignment/>
      <protection/>
    </xf>
    <xf numFmtId="0" fontId="1" fillId="0" borderId="0" xfId="54" applyFont="1" applyBorder="1" applyAlignment="1" quotePrefix="1">
      <alignment horizontal="left"/>
      <protection/>
    </xf>
    <xf numFmtId="0" fontId="1" fillId="0" borderId="0" xfId="54" applyFont="1" applyBorder="1">
      <alignment/>
      <protection/>
    </xf>
    <xf numFmtId="0" fontId="1" fillId="0" borderId="0" xfId="54" applyFont="1" applyBorder="1" applyAlignment="1">
      <alignment/>
      <protection/>
    </xf>
    <xf numFmtId="0" fontId="1" fillId="0" borderId="0" xfId="54" applyFont="1">
      <alignment/>
      <protection/>
    </xf>
    <xf numFmtId="0" fontId="22" fillId="0" borderId="31" xfId="54" applyFont="1" applyBorder="1" applyAlignment="1">
      <alignment horizontal="center" vertical="center"/>
      <protection/>
    </xf>
    <xf numFmtId="0" fontId="1" fillId="0" borderId="0" xfId="54" applyFont="1" applyFill="1" applyBorder="1">
      <alignment/>
      <protection/>
    </xf>
    <xf numFmtId="0" fontId="23" fillId="0" borderId="22" xfId="53" applyFont="1" applyBorder="1" applyAlignment="1">
      <alignment horizontal="center" vertical="center"/>
      <protection/>
    </xf>
    <xf numFmtId="0" fontId="23" fillId="0" borderId="12" xfId="53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23" fillId="0" borderId="17" xfId="53" applyFont="1" applyBorder="1" applyAlignment="1">
      <alignment horizontal="center" vertical="center"/>
      <protection/>
    </xf>
    <xf numFmtId="0" fontId="23" fillId="0" borderId="24" xfId="53" applyFont="1" applyBorder="1" applyAlignment="1">
      <alignment horizontal="center" vertical="center"/>
      <protection/>
    </xf>
    <xf numFmtId="0" fontId="0" fillId="0" borderId="16" xfId="54" applyFont="1" applyBorder="1" applyAlignment="1">
      <alignment/>
      <protection/>
    </xf>
    <xf numFmtId="0" fontId="6" fillId="0" borderId="0" xfId="54" applyFont="1" applyBorder="1" applyAlignment="1">
      <alignment/>
      <protection/>
    </xf>
    <xf numFmtId="0" fontId="6" fillId="0" borderId="16" xfId="54" applyFont="1" applyBorder="1" applyAlignment="1">
      <alignment/>
      <protection/>
    </xf>
    <xf numFmtId="0" fontId="1" fillId="0" borderId="38" xfId="54" applyFont="1" applyBorder="1" applyAlignment="1">
      <alignment/>
      <protection/>
    </xf>
    <xf numFmtId="0" fontId="22" fillId="0" borderId="39" xfId="54" applyFont="1" applyBorder="1" applyAlignment="1">
      <alignment horizontal="center" vertical="center"/>
      <protection/>
    </xf>
    <xf numFmtId="0" fontId="22" fillId="0" borderId="40" xfId="54" applyFont="1" applyBorder="1" applyAlignment="1">
      <alignment horizontal="center" vertical="center"/>
      <protection/>
    </xf>
    <xf numFmtId="0" fontId="0" fillId="0" borderId="41" xfId="54" applyFont="1" applyBorder="1">
      <alignment/>
      <protection/>
    </xf>
    <xf numFmtId="0" fontId="0" fillId="0" borderId="42" xfId="54" applyFont="1" applyBorder="1">
      <alignment/>
      <protection/>
    </xf>
    <xf numFmtId="0" fontId="0" fillId="0" borderId="39" xfId="54" applyFont="1" applyBorder="1">
      <alignment/>
      <protection/>
    </xf>
    <xf numFmtId="0" fontId="0" fillId="0" borderId="40" xfId="54" applyFont="1" applyBorder="1" applyAlignment="1" quotePrefix="1">
      <alignment horizontal="left"/>
      <protection/>
    </xf>
    <xf numFmtId="0" fontId="1" fillId="0" borderId="41" xfId="54" applyFont="1" applyBorder="1">
      <alignment/>
      <protection/>
    </xf>
    <xf numFmtId="0" fontId="1" fillId="0" borderId="42" xfId="54" applyFont="1" applyBorder="1">
      <alignment/>
      <protection/>
    </xf>
    <xf numFmtId="0" fontId="1" fillId="0" borderId="39" xfId="54" applyFont="1" applyBorder="1">
      <alignment/>
      <protection/>
    </xf>
    <xf numFmtId="0" fontId="1" fillId="0" borderId="40" xfId="54" applyFont="1" applyBorder="1" applyAlignment="1" quotePrefix="1">
      <alignment horizontal="left"/>
      <protection/>
    </xf>
    <xf numFmtId="0" fontId="0" fillId="0" borderId="24" xfId="54" applyFont="1" applyBorder="1" applyAlignment="1">
      <alignment/>
      <protection/>
    </xf>
    <xf numFmtId="0" fontId="11" fillId="0" borderId="27" xfId="54" applyFont="1" applyBorder="1" applyAlignment="1">
      <alignment/>
      <protection/>
    </xf>
    <xf numFmtId="0" fontId="11" fillId="0" borderId="29" xfId="54" applyFont="1" applyBorder="1" applyAlignment="1">
      <alignment/>
      <protection/>
    </xf>
    <xf numFmtId="0" fontId="0" fillId="0" borderId="0" xfId="54" applyFont="1" applyBorder="1" applyAlignment="1">
      <alignment/>
      <protection/>
    </xf>
    <xf numFmtId="0" fontId="0" fillId="0" borderId="16" xfId="54" applyFont="1" applyBorder="1" applyAlignment="1">
      <alignment/>
      <protection/>
    </xf>
    <xf numFmtId="0" fontId="22" fillId="0" borderId="31" xfId="54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31" xfId="54" applyFont="1" applyBorder="1" applyAlignment="1">
      <alignment/>
      <protection/>
    </xf>
    <xf numFmtId="0" fontId="1" fillId="0" borderId="31" xfId="54" applyFont="1" applyBorder="1" applyAlignment="1">
      <alignment/>
      <protection/>
    </xf>
    <xf numFmtId="0" fontId="0" fillId="0" borderId="10" xfId="54" applyFont="1" applyBorder="1" applyAlignment="1">
      <alignment vertical="center"/>
      <protection/>
    </xf>
    <xf numFmtId="0" fontId="0" fillId="0" borderId="25" xfId="54" applyFont="1" applyFill="1" applyBorder="1" applyAlignment="1">
      <alignment/>
      <protection/>
    </xf>
    <xf numFmtId="0" fontId="0" fillId="0" borderId="24" xfId="54" applyFont="1" applyFill="1" applyBorder="1" applyAlignment="1">
      <alignment/>
      <protection/>
    </xf>
    <xf numFmtId="0" fontId="8" fillId="0" borderId="0" xfId="54" applyFont="1" applyAlignment="1">
      <alignment horizontal="center"/>
      <protection/>
    </xf>
    <xf numFmtId="0" fontId="0" fillId="0" borderId="0" xfId="54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5" xfId="54" applyFont="1" applyBorder="1" applyAlignment="1">
      <alignment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8" fillId="0" borderId="0" xfId="54" applyFont="1" applyAlignment="1">
      <alignment horizontal="right"/>
      <protection/>
    </xf>
    <xf numFmtId="0" fontId="0" fillId="0" borderId="25" xfId="54" applyFont="1" applyBorder="1">
      <alignment/>
      <protection/>
    </xf>
    <xf numFmtId="0" fontId="0" fillId="0" borderId="24" xfId="54" applyFont="1" applyBorder="1">
      <alignment/>
      <protection/>
    </xf>
    <xf numFmtId="0" fontId="0" fillId="0" borderId="43" xfId="54" applyFont="1" applyBorder="1" applyAlignment="1" quotePrefix="1">
      <alignment horizontal="left"/>
      <protection/>
    </xf>
    <xf numFmtId="0" fontId="0" fillId="0" borderId="10" xfId="0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25" xfId="54" applyFont="1" applyBorder="1" applyAlignment="1">
      <alignment/>
      <protection/>
    </xf>
    <xf numFmtId="0" fontId="1" fillId="0" borderId="24" xfId="54" applyFont="1" applyBorder="1" applyAlignment="1">
      <alignment/>
      <protection/>
    </xf>
    <xf numFmtId="0" fontId="22" fillId="0" borderId="25" xfId="54" applyFont="1" applyBorder="1" applyAlignment="1">
      <alignment horizontal="center" vertical="center"/>
      <protection/>
    </xf>
    <xf numFmtId="0" fontId="22" fillId="0" borderId="24" xfId="54" applyFont="1" applyBorder="1" applyAlignment="1">
      <alignment horizontal="center" vertical="center"/>
      <protection/>
    </xf>
    <xf numFmtId="0" fontId="1" fillId="0" borderId="43" xfId="54" applyFont="1" applyBorder="1" applyAlignment="1" quotePrefix="1">
      <alignment horizontal="left"/>
      <protection/>
    </xf>
    <xf numFmtId="0" fontId="1" fillId="0" borderId="10" xfId="0" applyFont="1" applyBorder="1" applyAlignment="1">
      <alignment horizontal="left"/>
    </xf>
    <xf numFmtId="0" fontId="6" fillId="0" borderId="0" xfId="54" applyFont="1" applyBorder="1" applyAlignment="1">
      <alignment/>
      <protection/>
    </xf>
    <xf numFmtId="0" fontId="6" fillId="0" borderId="16" xfId="54" applyFont="1" applyBorder="1" applyAlignment="1">
      <alignment/>
      <protection/>
    </xf>
    <xf numFmtId="0" fontId="9" fillId="0" borderId="27" xfId="54" applyFont="1" applyBorder="1" applyAlignment="1">
      <alignment/>
      <protection/>
    </xf>
    <xf numFmtId="0" fontId="9" fillId="0" borderId="29" xfId="54" applyFont="1" applyBorder="1" applyAlignment="1">
      <alignment/>
      <protection/>
    </xf>
    <xf numFmtId="0" fontId="22" fillId="0" borderId="25" xfId="54" applyFont="1" applyFill="1" applyBorder="1" applyAlignment="1">
      <alignment horizontal="center" vertical="center"/>
      <protection/>
    </xf>
    <xf numFmtId="0" fontId="22" fillId="0" borderId="24" xfId="54" applyFont="1" applyFill="1" applyBorder="1" applyAlignment="1">
      <alignment horizontal="center" vertical="center"/>
      <protection/>
    </xf>
    <xf numFmtId="0" fontId="6" fillId="0" borderId="0" xfId="54" applyFont="1" applyAlignment="1">
      <alignment horizontal="left"/>
      <protection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1" fillId="0" borderId="25" xfId="54" applyFont="1" applyFill="1" applyBorder="1" applyAlignment="1">
      <alignment/>
      <protection/>
    </xf>
    <xf numFmtId="0" fontId="1" fillId="0" borderId="24" xfId="54" applyFont="1" applyFill="1" applyBorder="1" applyAlignment="1">
      <alignment/>
      <protection/>
    </xf>
    <xf numFmtId="0" fontId="1" fillId="0" borderId="10" xfId="54" applyFont="1" applyBorder="1" applyAlignment="1">
      <alignment vertical="center"/>
      <protection/>
    </xf>
    <xf numFmtId="207" fontId="24" fillId="0" borderId="25" xfId="0" applyNumberFormat="1" applyFont="1" applyBorder="1" applyAlignment="1">
      <alignment horizontal="center" vertical="center"/>
    </xf>
    <xf numFmtId="207" fontId="24" fillId="0" borderId="24" xfId="0" applyNumberFormat="1" applyFont="1" applyBorder="1" applyAlignment="1">
      <alignment horizontal="center" vertic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ard_OEE produktieverantwoordingslijst" xfId="53"/>
    <cellStyle name="Standaard_Steeklijn 4 - Tijd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0</xdr:rowOff>
    </xdr:from>
    <xdr:to>
      <xdr:col>9</xdr:col>
      <xdr:colOff>28575</xdr:colOff>
      <xdr:row>31</xdr:row>
      <xdr:rowOff>0</xdr:rowOff>
    </xdr:to>
    <xdr:sp>
      <xdr:nvSpPr>
        <xdr:cNvPr id="1" name="Tekst 198"/>
        <xdr:cNvSpPr txBox="1">
          <a:spLocks noChangeArrowheads="1"/>
        </xdr:cNvSpPr>
      </xdr:nvSpPr>
      <xdr:spPr>
        <a:xfrm>
          <a:off x="85725" y="4933950"/>
          <a:ext cx="2600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27432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Geen orders of personeel</a:t>
          </a:r>
        </a:p>
      </xdr:txBody>
    </xdr:sp>
    <xdr:clientData/>
  </xdr:twoCellAnchor>
  <xdr:twoCellAnchor>
    <xdr:from>
      <xdr:col>0</xdr:col>
      <xdr:colOff>161925</xdr:colOff>
      <xdr:row>31</xdr:row>
      <xdr:rowOff>0</xdr:rowOff>
    </xdr:from>
    <xdr:to>
      <xdr:col>10</xdr:col>
      <xdr:colOff>19050</xdr:colOff>
      <xdr:row>31</xdr:row>
      <xdr:rowOff>0</xdr:rowOff>
    </xdr:to>
    <xdr:sp>
      <xdr:nvSpPr>
        <xdr:cNvPr id="2" name="Tekst 202"/>
        <xdr:cNvSpPr txBox="1">
          <a:spLocks noChangeArrowheads="1"/>
        </xdr:cNvSpPr>
      </xdr:nvSpPr>
      <xdr:spPr>
        <a:xfrm>
          <a:off x="161925" y="4933950"/>
          <a:ext cx="2590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32004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Opstarten</a:t>
          </a:r>
        </a:p>
      </xdr:txBody>
    </xdr:sp>
    <xdr:clientData/>
  </xdr:twoCellAnchor>
  <xdr:twoCellAnchor>
    <xdr:from>
      <xdr:col>0</xdr:col>
      <xdr:colOff>161925</xdr:colOff>
      <xdr:row>31</xdr:row>
      <xdr:rowOff>0</xdr:rowOff>
    </xdr:from>
    <xdr:to>
      <xdr:col>13</xdr:col>
      <xdr:colOff>47625</xdr:colOff>
      <xdr:row>31</xdr:row>
      <xdr:rowOff>0</xdr:rowOff>
    </xdr:to>
    <xdr:sp>
      <xdr:nvSpPr>
        <xdr:cNvPr id="3" name="Tekst 203"/>
        <xdr:cNvSpPr txBox="1">
          <a:spLocks noChangeArrowheads="1"/>
        </xdr:cNvSpPr>
      </xdr:nvSpPr>
      <xdr:spPr>
        <a:xfrm>
          <a:off x="161925" y="4933950"/>
          <a:ext cx="2847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32004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Schoonmaken</a:t>
          </a:r>
        </a:p>
      </xdr:txBody>
    </xdr:sp>
    <xdr:clientData/>
  </xdr:twoCellAnchor>
  <xdr:twoCellAnchor>
    <xdr:from>
      <xdr:col>0</xdr:col>
      <xdr:colOff>161925</xdr:colOff>
      <xdr:row>31</xdr:row>
      <xdr:rowOff>0</xdr:rowOff>
    </xdr:from>
    <xdr:to>
      <xdr:col>10</xdr:col>
      <xdr:colOff>19050</xdr:colOff>
      <xdr:row>31</xdr:row>
      <xdr:rowOff>0</xdr:rowOff>
    </xdr:to>
    <xdr:sp>
      <xdr:nvSpPr>
        <xdr:cNvPr id="4" name="Tekst 204"/>
        <xdr:cNvSpPr txBox="1">
          <a:spLocks noChangeArrowheads="1"/>
        </xdr:cNvSpPr>
      </xdr:nvSpPr>
      <xdr:spPr>
        <a:xfrm>
          <a:off x="161925" y="4933950"/>
          <a:ext cx="2590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32004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Technische storing</a:t>
          </a:r>
        </a:p>
      </xdr:txBody>
    </xdr:sp>
    <xdr:clientData/>
  </xdr:twoCellAnchor>
  <xdr:twoCellAnchor>
    <xdr:from>
      <xdr:col>0</xdr:col>
      <xdr:colOff>85725</xdr:colOff>
      <xdr:row>31</xdr:row>
      <xdr:rowOff>0</xdr:rowOff>
    </xdr:from>
    <xdr:to>
      <xdr:col>9</xdr:col>
      <xdr:colOff>28575</xdr:colOff>
      <xdr:row>31</xdr:row>
      <xdr:rowOff>0</xdr:rowOff>
    </xdr:to>
    <xdr:sp>
      <xdr:nvSpPr>
        <xdr:cNvPr id="5" name="Tekst 218"/>
        <xdr:cNvSpPr txBox="1">
          <a:spLocks noChangeArrowheads="1"/>
        </xdr:cNvSpPr>
      </xdr:nvSpPr>
      <xdr:spPr>
        <a:xfrm>
          <a:off x="85725" y="4933950"/>
          <a:ext cx="2600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27432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Geen orders of personeel</a:t>
          </a:r>
        </a:p>
      </xdr:txBody>
    </xdr:sp>
    <xdr:clientData/>
  </xdr:twoCellAnchor>
  <xdr:twoCellAnchor>
    <xdr:from>
      <xdr:col>0</xdr:col>
      <xdr:colOff>161925</xdr:colOff>
      <xdr:row>31</xdr:row>
      <xdr:rowOff>0</xdr:rowOff>
    </xdr:from>
    <xdr:to>
      <xdr:col>10</xdr:col>
      <xdr:colOff>19050</xdr:colOff>
      <xdr:row>31</xdr:row>
      <xdr:rowOff>0</xdr:rowOff>
    </xdr:to>
    <xdr:sp>
      <xdr:nvSpPr>
        <xdr:cNvPr id="6" name="Tekst 222"/>
        <xdr:cNvSpPr txBox="1">
          <a:spLocks noChangeArrowheads="1"/>
        </xdr:cNvSpPr>
      </xdr:nvSpPr>
      <xdr:spPr>
        <a:xfrm>
          <a:off x="161925" y="4933950"/>
          <a:ext cx="2590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32004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Opstarten</a:t>
          </a:r>
        </a:p>
      </xdr:txBody>
    </xdr:sp>
    <xdr:clientData/>
  </xdr:twoCellAnchor>
  <xdr:twoCellAnchor>
    <xdr:from>
      <xdr:col>0</xdr:col>
      <xdr:colOff>161925</xdr:colOff>
      <xdr:row>31</xdr:row>
      <xdr:rowOff>0</xdr:rowOff>
    </xdr:from>
    <xdr:to>
      <xdr:col>13</xdr:col>
      <xdr:colOff>47625</xdr:colOff>
      <xdr:row>31</xdr:row>
      <xdr:rowOff>0</xdr:rowOff>
    </xdr:to>
    <xdr:sp>
      <xdr:nvSpPr>
        <xdr:cNvPr id="7" name="Tekst 223"/>
        <xdr:cNvSpPr txBox="1">
          <a:spLocks noChangeArrowheads="1"/>
        </xdr:cNvSpPr>
      </xdr:nvSpPr>
      <xdr:spPr>
        <a:xfrm>
          <a:off x="161925" y="4933950"/>
          <a:ext cx="2847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32004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Schoonmaken</a:t>
          </a:r>
        </a:p>
      </xdr:txBody>
    </xdr:sp>
    <xdr:clientData/>
  </xdr:twoCellAnchor>
  <xdr:twoCellAnchor>
    <xdr:from>
      <xdr:col>0</xdr:col>
      <xdr:colOff>161925</xdr:colOff>
      <xdr:row>31</xdr:row>
      <xdr:rowOff>0</xdr:rowOff>
    </xdr:from>
    <xdr:to>
      <xdr:col>10</xdr:col>
      <xdr:colOff>19050</xdr:colOff>
      <xdr:row>31</xdr:row>
      <xdr:rowOff>0</xdr:rowOff>
    </xdr:to>
    <xdr:sp>
      <xdr:nvSpPr>
        <xdr:cNvPr id="8" name="Tekst 224"/>
        <xdr:cNvSpPr txBox="1">
          <a:spLocks noChangeArrowheads="1"/>
        </xdr:cNvSpPr>
      </xdr:nvSpPr>
      <xdr:spPr>
        <a:xfrm>
          <a:off x="161925" y="4933950"/>
          <a:ext cx="2590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32004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Technische storing</a:t>
          </a:r>
        </a:p>
      </xdr:txBody>
    </xdr:sp>
    <xdr:clientData/>
  </xdr:twoCellAnchor>
  <xdr:twoCellAnchor>
    <xdr:from>
      <xdr:col>106</xdr:col>
      <xdr:colOff>352425</xdr:colOff>
      <xdr:row>0</xdr:row>
      <xdr:rowOff>285750</xdr:rowOff>
    </xdr:from>
    <xdr:to>
      <xdr:col>108</xdr:col>
      <xdr:colOff>371475</xdr:colOff>
      <xdr:row>0</xdr:row>
      <xdr:rowOff>285750</xdr:rowOff>
    </xdr:to>
    <xdr:sp>
      <xdr:nvSpPr>
        <xdr:cNvPr id="9" name="Line 9"/>
        <xdr:cNvSpPr>
          <a:spLocks/>
        </xdr:cNvSpPr>
      </xdr:nvSpPr>
      <xdr:spPr>
        <a:xfrm>
          <a:off x="9944100" y="2857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57150</xdr:colOff>
      <xdr:row>0</xdr:row>
      <xdr:rowOff>76200</xdr:rowOff>
    </xdr:from>
    <xdr:ext cx="666750" cy="257175"/>
    <xdr:sp>
      <xdr:nvSpPr>
        <xdr:cNvPr id="10" name="Text Box 10"/>
        <xdr:cNvSpPr txBox="1">
          <a:spLocks noChangeArrowheads="1"/>
        </xdr:cNvSpPr>
      </xdr:nvSpPr>
      <xdr:spPr>
        <a:xfrm>
          <a:off x="9344025" y="76200"/>
          <a:ext cx="666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Datum:</a:t>
          </a:r>
        </a:p>
      </xdr:txBody>
    </xdr:sp>
    <xdr:clientData/>
  </xdr:oneCellAnchor>
  <xdr:oneCellAnchor>
    <xdr:from>
      <xdr:col>63</xdr:col>
      <xdr:colOff>38100</xdr:colOff>
      <xdr:row>0</xdr:row>
      <xdr:rowOff>76200</xdr:rowOff>
    </xdr:from>
    <xdr:ext cx="1876425" cy="266700"/>
    <xdr:sp>
      <xdr:nvSpPr>
        <xdr:cNvPr id="11" name="Text Box 11"/>
        <xdr:cNvSpPr txBox="1">
          <a:spLocks noChangeArrowheads="1"/>
        </xdr:cNvSpPr>
      </xdr:nvSpPr>
      <xdr:spPr>
        <a:xfrm>
          <a:off x="6810375" y="76200"/>
          <a:ext cx="1876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Team: A  /   B   /  C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>
          <a:off x="957262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2" name="Line 3"/>
        <xdr:cNvSpPr>
          <a:spLocks/>
        </xdr:cNvSpPr>
      </xdr:nvSpPr>
      <xdr:spPr>
        <a:xfrm>
          <a:off x="957262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957262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4" name="Line 5"/>
        <xdr:cNvSpPr>
          <a:spLocks/>
        </xdr:cNvSpPr>
      </xdr:nvSpPr>
      <xdr:spPr>
        <a:xfrm>
          <a:off x="957262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5" name="Rectangle 7"/>
        <xdr:cNvSpPr>
          <a:spLocks/>
        </xdr:cNvSpPr>
      </xdr:nvSpPr>
      <xdr:spPr>
        <a:xfrm>
          <a:off x="9572625" y="620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OEE = Beschikbaarheid x Prestatie x Kwaliteit</a:t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6" name="Rectangle 8"/>
        <xdr:cNvSpPr>
          <a:spLocks/>
        </xdr:cNvSpPr>
      </xdr:nvSpPr>
      <xdr:spPr>
        <a:xfrm>
          <a:off x="9572625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7" name="Rectangle 9"/>
        <xdr:cNvSpPr>
          <a:spLocks/>
        </xdr:cNvSpPr>
      </xdr:nvSpPr>
      <xdr:spPr>
        <a:xfrm>
          <a:off x="9572625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9572625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pSp>
      <xdr:nvGrpSpPr>
        <xdr:cNvPr id="9" name="Group 11"/>
        <xdr:cNvGrpSpPr>
          <a:grpSpLocks/>
        </xdr:cNvGrpSpPr>
      </xdr:nvGrpSpPr>
      <xdr:grpSpPr>
        <a:xfrm>
          <a:off x="0" y="6200775"/>
          <a:ext cx="0" cy="0"/>
          <a:chOff x="-4375" y="-1596"/>
          <a:chExt cx="22500" cy="19665"/>
        </a:xfrm>
        <a:solidFill>
          <a:srgbClr val="FFFFFF"/>
        </a:solidFill>
      </xdr:grpSpPr>
    </xdr:grp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0" y="620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OEE=</a:t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grpSp>
      <xdr:nvGrpSpPr>
        <xdr:cNvPr id="15" name="Group 17"/>
        <xdr:cNvGrpSpPr>
          <a:grpSpLocks/>
        </xdr:cNvGrpSpPr>
      </xdr:nvGrpSpPr>
      <xdr:grpSpPr>
        <a:xfrm>
          <a:off x="9572625" y="6200775"/>
          <a:ext cx="0" cy="0"/>
          <a:chOff x="-4375" y="-1596"/>
          <a:chExt cx="22500" cy="19665"/>
        </a:xfrm>
        <a:solidFill>
          <a:srgbClr val="FFFFFF"/>
        </a:solidFill>
      </xdr:grpSpPr>
    </xdr:grp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0" y="620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x100% OEE=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1" name="Line 23"/>
        <xdr:cNvSpPr>
          <a:spLocks/>
        </xdr:cNvSpPr>
      </xdr:nvSpPr>
      <xdr:spPr>
        <a:xfrm>
          <a:off x="24003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2" name="Line 24"/>
        <xdr:cNvSpPr>
          <a:spLocks/>
        </xdr:cNvSpPr>
      </xdr:nvSpPr>
      <xdr:spPr>
        <a:xfrm>
          <a:off x="24003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3" name="Line 25"/>
        <xdr:cNvSpPr>
          <a:spLocks/>
        </xdr:cNvSpPr>
      </xdr:nvSpPr>
      <xdr:spPr>
        <a:xfrm flipH="1">
          <a:off x="24003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4" name="Line 26"/>
        <xdr:cNvSpPr>
          <a:spLocks/>
        </xdr:cNvSpPr>
      </xdr:nvSpPr>
      <xdr:spPr>
        <a:xfrm>
          <a:off x="24003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5" name="Rectangle 27"/>
        <xdr:cNvSpPr>
          <a:spLocks/>
        </xdr:cNvSpPr>
      </xdr:nvSpPr>
      <xdr:spPr>
        <a:xfrm>
          <a:off x="2400300" y="42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OEE = Beschikbaarheid x Prestatie x Kwaliteit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6" name="Rectangle 28"/>
        <xdr:cNvSpPr>
          <a:spLocks/>
        </xdr:cNvSpPr>
      </xdr:nvSpPr>
      <xdr:spPr>
        <a:xfrm>
          <a:off x="2400300" y="4200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2400300" y="4200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2400300" y="4200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12</xdr:row>
      <xdr:rowOff>28575</xdr:rowOff>
    </xdr:from>
    <xdr:to>
      <xdr:col>6</xdr:col>
      <xdr:colOff>209550</xdr:colOff>
      <xdr:row>19</xdr:row>
      <xdr:rowOff>266700</xdr:rowOff>
    </xdr:to>
    <xdr:grpSp>
      <xdr:nvGrpSpPr>
        <xdr:cNvPr id="29" name="Group 31"/>
        <xdr:cNvGrpSpPr>
          <a:grpSpLocks/>
        </xdr:cNvGrpSpPr>
      </xdr:nvGrpSpPr>
      <xdr:grpSpPr>
        <a:xfrm>
          <a:off x="5867400" y="3657600"/>
          <a:ext cx="523875" cy="2238375"/>
          <a:chOff x="-4375" y="-1596"/>
          <a:chExt cx="22500" cy="19665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0</xdr:rowOff>
    </xdr:from>
    <xdr:to>
      <xdr:col>9</xdr:col>
      <xdr:colOff>28575</xdr:colOff>
      <xdr:row>31</xdr:row>
      <xdr:rowOff>0</xdr:rowOff>
    </xdr:to>
    <xdr:sp>
      <xdr:nvSpPr>
        <xdr:cNvPr id="1" name="Tekst 198"/>
        <xdr:cNvSpPr txBox="1">
          <a:spLocks noChangeArrowheads="1"/>
        </xdr:cNvSpPr>
      </xdr:nvSpPr>
      <xdr:spPr>
        <a:xfrm>
          <a:off x="85725" y="5238750"/>
          <a:ext cx="2552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27432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Geen orders of personeel</a:t>
          </a:r>
        </a:p>
      </xdr:txBody>
    </xdr:sp>
    <xdr:clientData/>
  </xdr:twoCellAnchor>
  <xdr:twoCellAnchor>
    <xdr:from>
      <xdr:col>0</xdr:col>
      <xdr:colOff>161925</xdr:colOff>
      <xdr:row>31</xdr:row>
      <xdr:rowOff>0</xdr:rowOff>
    </xdr:from>
    <xdr:to>
      <xdr:col>10</xdr:col>
      <xdr:colOff>19050</xdr:colOff>
      <xdr:row>31</xdr:row>
      <xdr:rowOff>0</xdr:rowOff>
    </xdr:to>
    <xdr:sp>
      <xdr:nvSpPr>
        <xdr:cNvPr id="2" name="Tekst 202"/>
        <xdr:cNvSpPr txBox="1">
          <a:spLocks noChangeArrowheads="1"/>
        </xdr:cNvSpPr>
      </xdr:nvSpPr>
      <xdr:spPr>
        <a:xfrm>
          <a:off x="161925" y="5238750"/>
          <a:ext cx="2543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32004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Opstarten</a:t>
          </a:r>
        </a:p>
      </xdr:txBody>
    </xdr:sp>
    <xdr:clientData/>
  </xdr:twoCellAnchor>
  <xdr:twoCellAnchor>
    <xdr:from>
      <xdr:col>0</xdr:col>
      <xdr:colOff>161925</xdr:colOff>
      <xdr:row>31</xdr:row>
      <xdr:rowOff>0</xdr:rowOff>
    </xdr:from>
    <xdr:to>
      <xdr:col>13</xdr:col>
      <xdr:colOff>47625</xdr:colOff>
      <xdr:row>31</xdr:row>
      <xdr:rowOff>0</xdr:rowOff>
    </xdr:to>
    <xdr:sp>
      <xdr:nvSpPr>
        <xdr:cNvPr id="3" name="Tekst 203"/>
        <xdr:cNvSpPr txBox="1">
          <a:spLocks noChangeArrowheads="1"/>
        </xdr:cNvSpPr>
      </xdr:nvSpPr>
      <xdr:spPr>
        <a:xfrm>
          <a:off x="161925" y="5238750"/>
          <a:ext cx="2800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32004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Schoonmaken</a:t>
          </a:r>
        </a:p>
      </xdr:txBody>
    </xdr:sp>
    <xdr:clientData/>
  </xdr:twoCellAnchor>
  <xdr:twoCellAnchor>
    <xdr:from>
      <xdr:col>0</xdr:col>
      <xdr:colOff>161925</xdr:colOff>
      <xdr:row>31</xdr:row>
      <xdr:rowOff>0</xdr:rowOff>
    </xdr:from>
    <xdr:to>
      <xdr:col>10</xdr:col>
      <xdr:colOff>19050</xdr:colOff>
      <xdr:row>31</xdr:row>
      <xdr:rowOff>0</xdr:rowOff>
    </xdr:to>
    <xdr:sp>
      <xdr:nvSpPr>
        <xdr:cNvPr id="4" name="Tekst 204"/>
        <xdr:cNvSpPr txBox="1">
          <a:spLocks noChangeArrowheads="1"/>
        </xdr:cNvSpPr>
      </xdr:nvSpPr>
      <xdr:spPr>
        <a:xfrm>
          <a:off x="161925" y="5238750"/>
          <a:ext cx="2543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32004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Technische storing</a:t>
          </a:r>
        </a:p>
      </xdr:txBody>
    </xdr:sp>
    <xdr:clientData/>
  </xdr:twoCellAnchor>
  <xdr:twoCellAnchor>
    <xdr:from>
      <xdr:col>0</xdr:col>
      <xdr:colOff>85725</xdr:colOff>
      <xdr:row>31</xdr:row>
      <xdr:rowOff>0</xdr:rowOff>
    </xdr:from>
    <xdr:to>
      <xdr:col>9</xdr:col>
      <xdr:colOff>28575</xdr:colOff>
      <xdr:row>31</xdr:row>
      <xdr:rowOff>0</xdr:rowOff>
    </xdr:to>
    <xdr:sp>
      <xdr:nvSpPr>
        <xdr:cNvPr id="5" name="Tekst 218"/>
        <xdr:cNvSpPr txBox="1">
          <a:spLocks noChangeArrowheads="1"/>
        </xdr:cNvSpPr>
      </xdr:nvSpPr>
      <xdr:spPr>
        <a:xfrm>
          <a:off x="85725" y="5238750"/>
          <a:ext cx="2552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27432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Geen orders of personeel</a:t>
          </a:r>
        </a:p>
      </xdr:txBody>
    </xdr:sp>
    <xdr:clientData/>
  </xdr:twoCellAnchor>
  <xdr:twoCellAnchor>
    <xdr:from>
      <xdr:col>0</xdr:col>
      <xdr:colOff>161925</xdr:colOff>
      <xdr:row>31</xdr:row>
      <xdr:rowOff>0</xdr:rowOff>
    </xdr:from>
    <xdr:to>
      <xdr:col>10</xdr:col>
      <xdr:colOff>19050</xdr:colOff>
      <xdr:row>31</xdr:row>
      <xdr:rowOff>0</xdr:rowOff>
    </xdr:to>
    <xdr:sp>
      <xdr:nvSpPr>
        <xdr:cNvPr id="6" name="Tekst 222"/>
        <xdr:cNvSpPr txBox="1">
          <a:spLocks noChangeArrowheads="1"/>
        </xdr:cNvSpPr>
      </xdr:nvSpPr>
      <xdr:spPr>
        <a:xfrm>
          <a:off x="161925" y="5238750"/>
          <a:ext cx="2543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32004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Opstarten</a:t>
          </a:r>
        </a:p>
      </xdr:txBody>
    </xdr:sp>
    <xdr:clientData/>
  </xdr:twoCellAnchor>
  <xdr:twoCellAnchor>
    <xdr:from>
      <xdr:col>0</xdr:col>
      <xdr:colOff>161925</xdr:colOff>
      <xdr:row>31</xdr:row>
      <xdr:rowOff>0</xdr:rowOff>
    </xdr:from>
    <xdr:to>
      <xdr:col>13</xdr:col>
      <xdr:colOff>47625</xdr:colOff>
      <xdr:row>31</xdr:row>
      <xdr:rowOff>0</xdr:rowOff>
    </xdr:to>
    <xdr:sp>
      <xdr:nvSpPr>
        <xdr:cNvPr id="7" name="Tekst 223"/>
        <xdr:cNvSpPr txBox="1">
          <a:spLocks noChangeArrowheads="1"/>
        </xdr:cNvSpPr>
      </xdr:nvSpPr>
      <xdr:spPr>
        <a:xfrm>
          <a:off x="161925" y="5238750"/>
          <a:ext cx="2800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32004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Schoonmaken</a:t>
          </a:r>
        </a:p>
      </xdr:txBody>
    </xdr:sp>
    <xdr:clientData/>
  </xdr:twoCellAnchor>
  <xdr:twoCellAnchor>
    <xdr:from>
      <xdr:col>0</xdr:col>
      <xdr:colOff>161925</xdr:colOff>
      <xdr:row>31</xdr:row>
      <xdr:rowOff>0</xdr:rowOff>
    </xdr:from>
    <xdr:to>
      <xdr:col>10</xdr:col>
      <xdr:colOff>19050</xdr:colOff>
      <xdr:row>31</xdr:row>
      <xdr:rowOff>0</xdr:rowOff>
    </xdr:to>
    <xdr:sp>
      <xdr:nvSpPr>
        <xdr:cNvPr id="8" name="Tekst 224"/>
        <xdr:cNvSpPr txBox="1">
          <a:spLocks noChangeArrowheads="1"/>
        </xdr:cNvSpPr>
      </xdr:nvSpPr>
      <xdr:spPr>
        <a:xfrm>
          <a:off x="161925" y="5238750"/>
          <a:ext cx="2543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32004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Technische storing</a:t>
          </a:r>
        </a:p>
      </xdr:txBody>
    </xdr:sp>
    <xdr:clientData/>
  </xdr:twoCellAnchor>
  <xdr:twoCellAnchor>
    <xdr:from>
      <xdr:col>106</xdr:col>
      <xdr:colOff>352425</xdr:colOff>
      <xdr:row>0</xdr:row>
      <xdr:rowOff>285750</xdr:rowOff>
    </xdr:from>
    <xdr:to>
      <xdr:col>109</xdr:col>
      <xdr:colOff>285750</xdr:colOff>
      <xdr:row>0</xdr:row>
      <xdr:rowOff>285750</xdr:rowOff>
    </xdr:to>
    <xdr:sp>
      <xdr:nvSpPr>
        <xdr:cNvPr id="9" name="Line 9"/>
        <xdr:cNvSpPr>
          <a:spLocks/>
        </xdr:cNvSpPr>
      </xdr:nvSpPr>
      <xdr:spPr>
        <a:xfrm>
          <a:off x="9896475" y="2857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57150</xdr:colOff>
      <xdr:row>0</xdr:row>
      <xdr:rowOff>85725</xdr:rowOff>
    </xdr:from>
    <xdr:ext cx="619125" cy="247650"/>
    <xdr:sp>
      <xdr:nvSpPr>
        <xdr:cNvPr id="10" name="Text Box 10"/>
        <xdr:cNvSpPr txBox="1">
          <a:spLocks noChangeArrowheads="1"/>
        </xdr:cNvSpPr>
      </xdr:nvSpPr>
      <xdr:spPr>
        <a:xfrm>
          <a:off x="9296400" y="8572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Datum:</a:t>
          </a:r>
        </a:p>
      </xdr:txBody>
    </xdr:sp>
    <xdr:clientData/>
  </xdr:oneCellAnchor>
  <xdr:oneCellAnchor>
    <xdr:from>
      <xdr:col>63</xdr:col>
      <xdr:colOff>38100</xdr:colOff>
      <xdr:row>0</xdr:row>
      <xdr:rowOff>76200</xdr:rowOff>
    </xdr:from>
    <xdr:ext cx="1876425" cy="266700"/>
    <xdr:sp>
      <xdr:nvSpPr>
        <xdr:cNvPr id="11" name="Text Box 11"/>
        <xdr:cNvSpPr txBox="1">
          <a:spLocks noChangeArrowheads="1"/>
        </xdr:cNvSpPr>
      </xdr:nvSpPr>
      <xdr:spPr>
        <a:xfrm>
          <a:off x="6762750" y="76200"/>
          <a:ext cx="1876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Team: A  /   B   /  C  </a:t>
          </a:r>
        </a:p>
      </xdr:txBody>
    </xdr:sp>
    <xdr:clientData/>
  </xdr:oneCellAnchor>
  <xdr:twoCellAnchor>
    <xdr:from>
      <xdr:col>70</xdr:col>
      <xdr:colOff>9525</xdr:colOff>
      <xdr:row>0</xdr:row>
      <xdr:rowOff>28575</xdr:rowOff>
    </xdr:from>
    <xdr:to>
      <xdr:col>73</xdr:col>
      <xdr:colOff>0</xdr:colOff>
      <xdr:row>2</xdr:row>
      <xdr:rowOff>47625</xdr:rowOff>
    </xdr:to>
    <xdr:sp>
      <xdr:nvSpPr>
        <xdr:cNvPr id="12" name="Oval 15"/>
        <xdr:cNvSpPr>
          <a:spLocks/>
        </xdr:cNvSpPr>
      </xdr:nvSpPr>
      <xdr:spPr>
        <a:xfrm>
          <a:off x="7267575" y="28575"/>
          <a:ext cx="219075" cy="3143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352425</xdr:colOff>
      <xdr:row>0</xdr:row>
      <xdr:rowOff>9525</xdr:rowOff>
    </xdr:from>
    <xdr:ext cx="114300" cy="323850"/>
    <xdr:sp>
      <xdr:nvSpPr>
        <xdr:cNvPr id="13" name="Text Box 16"/>
        <xdr:cNvSpPr txBox="1">
          <a:spLocks noChangeArrowheads="1"/>
        </xdr:cNvSpPr>
      </xdr:nvSpPr>
      <xdr:spPr>
        <a:xfrm>
          <a:off x="9896475" y="9525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101536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101536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1536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101536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0153650" y="620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OEE = Beschikbaarheid x Prestatie x Kwaliteit</a:t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153650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0153650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53650" y="620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6200775"/>
          <a:ext cx="0" cy="0"/>
          <a:chOff x="-4375" y="-1596"/>
          <a:chExt cx="22500" cy="19665"/>
        </a:xfrm>
        <a:solidFill>
          <a:srgbClr val="FFFFFF"/>
        </a:solidFill>
      </xdr:grpSpPr>
    </xdr:grp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0" y="620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OEE=</a:t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grpSp>
      <xdr:nvGrpSpPr>
        <xdr:cNvPr id="15" name="Group 15"/>
        <xdr:cNvGrpSpPr>
          <a:grpSpLocks/>
        </xdr:cNvGrpSpPr>
      </xdr:nvGrpSpPr>
      <xdr:grpSpPr>
        <a:xfrm>
          <a:off x="10153650" y="6200775"/>
          <a:ext cx="0" cy="0"/>
          <a:chOff x="-4375" y="-1596"/>
          <a:chExt cx="22500" cy="19665"/>
        </a:xfrm>
        <a:solidFill>
          <a:srgbClr val="FFFFFF"/>
        </a:solidFill>
      </xdr:grpSpPr>
    </xdr:grp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620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x100% OEE=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1" name="Line 21"/>
        <xdr:cNvSpPr>
          <a:spLocks/>
        </xdr:cNvSpPr>
      </xdr:nvSpPr>
      <xdr:spPr>
        <a:xfrm>
          <a:off x="34385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2" name="Line 22"/>
        <xdr:cNvSpPr>
          <a:spLocks/>
        </xdr:cNvSpPr>
      </xdr:nvSpPr>
      <xdr:spPr>
        <a:xfrm>
          <a:off x="34385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34385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4" name="Line 24"/>
        <xdr:cNvSpPr>
          <a:spLocks/>
        </xdr:cNvSpPr>
      </xdr:nvSpPr>
      <xdr:spPr>
        <a:xfrm>
          <a:off x="34385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438525" y="420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OEE = Beschikbaarheid x Prestatie x Kwaliteit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438525" y="4200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438525" y="4200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438525" y="4200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12</xdr:row>
      <xdr:rowOff>38100</xdr:rowOff>
    </xdr:from>
    <xdr:to>
      <xdr:col>5</xdr:col>
      <xdr:colOff>847725</xdr:colOff>
      <xdr:row>20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6419850" y="3667125"/>
          <a:ext cx="342900" cy="2247900"/>
          <a:chOff x="-4375" y="-1596"/>
          <a:chExt cx="22500" cy="1966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8515625" style="2" customWidth="1"/>
    <col min="2" max="2" width="11.421875" style="2" customWidth="1"/>
    <col min="3" max="3" width="15.7109375" style="2" customWidth="1"/>
    <col min="4" max="99" width="1.1484375" style="2" customWidth="1"/>
    <col min="100" max="105" width="1.1484375" style="2" hidden="1" customWidth="1"/>
    <col min="106" max="106" width="1.1484375" style="2" customWidth="1"/>
    <col min="107" max="107" width="7.28125" style="2" bestFit="1" customWidth="1"/>
    <col min="108" max="108" width="9.140625" style="2" bestFit="1" customWidth="1"/>
    <col min="109" max="109" width="5.7109375" style="2" customWidth="1"/>
    <col min="110" max="110" width="7.7109375" style="2" customWidth="1"/>
    <col min="111" max="111" width="5.7109375" style="2" customWidth="1"/>
    <col min="112" max="112" width="6.7109375" style="2" customWidth="1"/>
    <col min="113" max="117" width="9.140625" style="2" customWidth="1"/>
    <col min="118" max="118" width="11.00390625" style="2" customWidth="1"/>
    <col min="119" max="119" width="12.28125" style="2" customWidth="1"/>
    <col min="120" max="120" width="10.57421875" style="2" customWidth="1"/>
    <col min="121" max="121" width="3.28125" style="2" customWidth="1"/>
    <col min="122" max="122" width="10.140625" style="2" customWidth="1"/>
    <col min="123" max="123" width="7.57421875" style="2" customWidth="1"/>
    <col min="124" max="16384" width="9.140625" style="2" customWidth="1"/>
  </cols>
  <sheetData>
    <row r="1" spans="1:111" s="17" customFormat="1" ht="23.25" customHeight="1">
      <c r="A1" s="47" t="s">
        <v>37</v>
      </c>
      <c r="B1" s="48"/>
      <c r="C1" s="48"/>
      <c r="D1" s="49"/>
      <c r="E1" s="49"/>
      <c r="F1" s="49"/>
      <c r="G1" s="49"/>
      <c r="H1" s="49"/>
      <c r="I1" s="47"/>
      <c r="J1" s="49"/>
      <c r="K1" s="49"/>
      <c r="L1" s="49"/>
      <c r="M1" s="49"/>
      <c r="N1" s="49"/>
      <c r="O1" s="49"/>
      <c r="P1" s="49"/>
      <c r="Q1" s="71"/>
      <c r="R1" s="71"/>
      <c r="S1" s="71"/>
      <c r="T1" s="71"/>
      <c r="U1" s="71"/>
      <c r="V1" s="71"/>
      <c r="W1" s="71"/>
      <c r="X1" s="72"/>
      <c r="Y1" s="73"/>
      <c r="Z1" s="72"/>
      <c r="AA1" s="72"/>
      <c r="AB1" s="72"/>
      <c r="AC1" s="73"/>
      <c r="AD1" s="72"/>
      <c r="AE1" s="72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32"/>
      <c r="BO1" s="32"/>
      <c r="BP1" s="32"/>
      <c r="BQ1" s="32"/>
      <c r="BR1" s="16"/>
      <c r="BS1" s="32"/>
      <c r="BT1" s="32"/>
      <c r="BU1" s="32"/>
      <c r="BV1" s="32"/>
      <c r="BW1" s="32"/>
      <c r="BX1" s="32"/>
      <c r="BY1" s="32"/>
      <c r="BZ1" s="16"/>
      <c r="CA1" s="33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08:109" ht="0.75" customHeight="1" hidden="1">
      <c r="DD2" s="1"/>
      <c r="DE2" s="1"/>
    </row>
    <row r="3" spans="108:109" ht="8.25" customHeight="1">
      <c r="DD3" s="1"/>
      <c r="DE3" s="1"/>
    </row>
    <row r="4" spans="1:110" s="3" customFormat="1" ht="12.75">
      <c r="A4" s="3" t="s">
        <v>99</v>
      </c>
      <c r="C4" s="25" t="s">
        <v>39</v>
      </c>
      <c r="D4" s="3" t="s">
        <v>13</v>
      </c>
      <c r="M4" s="145" t="s">
        <v>14</v>
      </c>
      <c r="N4" s="145"/>
      <c r="O4" s="145"/>
      <c r="P4" s="145"/>
      <c r="Q4" s="145"/>
      <c r="R4" s="145"/>
      <c r="Y4" s="145" t="s">
        <v>16</v>
      </c>
      <c r="Z4" s="145"/>
      <c r="AA4" s="145"/>
      <c r="AB4" s="145"/>
      <c r="AC4" s="145"/>
      <c r="AD4" s="145"/>
      <c r="AK4" s="145" t="s">
        <v>19</v>
      </c>
      <c r="AL4" s="145"/>
      <c r="AM4" s="145"/>
      <c r="AN4" s="145"/>
      <c r="AO4" s="145"/>
      <c r="AP4" s="145"/>
      <c r="AQ4" s="34"/>
      <c r="AR4" s="34"/>
      <c r="AS4" s="34"/>
      <c r="AT4" s="34"/>
      <c r="AU4" s="34"/>
      <c r="AW4" s="145" t="s">
        <v>20</v>
      </c>
      <c r="AX4" s="145"/>
      <c r="AY4" s="145"/>
      <c r="AZ4" s="145"/>
      <c r="BA4" s="145"/>
      <c r="BB4" s="145"/>
      <c r="BI4" s="145" t="s">
        <v>23</v>
      </c>
      <c r="BJ4" s="145"/>
      <c r="BK4" s="145"/>
      <c r="BL4" s="145"/>
      <c r="BM4" s="145"/>
      <c r="BN4" s="145"/>
      <c r="BU4" s="145" t="s">
        <v>24</v>
      </c>
      <c r="BV4" s="145"/>
      <c r="BW4" s="145"/>
      <c r="BX4" s="145"/>
      <c r="BY4" s="145"/>
      <c r="BZ4" s="145"/>
      <c r="CG4" s="145" t="s">
        <v>27</v>
      </c>
      <c r="CH4" s="145"/>
      <c r="CI4" s="145"/>
      <c r="CJ4" s="145"/>
      <c r="CK4" s="145"/>
      <c r="CL4" s="145"/>
      <c r="CO4" s="28"/>
      <c r="CR4" s="155" t="s">
        <v>15</v>
      </c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26"/>
      <c r="DD4" s="27"/>
      <c r="DE4" s="22"/>
      <c r="DF4" s="26"/>
    </row>
    <row r="5" spans="3:110" s="3" customFormat="1" ht="12.75">
      <c r="C5" s="25" t="s">
        <v>40</v>
      </c>
      <c r="D5" s="3" t="s">
        <v>15</v>
      </c>
      <c r="M5" s="145" t="s">
        <v>2</v>
      </c>
      <c r="N5" s="145"/>
      <c r="O5" s="145"/>
      <c r="P5" s="145"/>
      <c r="Q5" s="145"/>
      <c r="R5" s="145"/>
      <c r="Y5" s="145" t="s">
        <v>3</v>
      </c>
      <c r="Z5" s="145"/>
      <c r="AA5" s="145"/>
      <c r="AB5" s="145"/>
      <c r="AC5" s="145"/>
      <c r="AD5" s="145"/>
      <c r="AK5" s="145" t="s">
        <v>0</v>
      </c>
      <c r="AL5" s="145"/>
      <c r="AM5" s="145"/>
      <c r="AN5" s="145"/>
      <c r="AO5" s="145"/>
      <c r="AP5" s="145"/>
      <c r="AQ5" s="34"/>
      <c r="AR5" s="34"/>
      <c r="AS5" s="34"/>
      <c r="AT5" s="34"/>
      <c r="AU5" s="34"/>
      <c r="AW5" s="145" t="s">
        <v>4</v>
      </c>
      <c r="AX5" s="145"/>
      <c r="AY5" s="145"/>
      <c r="AZ5" s="145"/>
      <c r="BA5" s="145"/>
      <c r="BB5" s="145"/>
      <c r="BI5" s="145" t="s">
        <v>5</v>
      </c>
      <c r="BJ5" s="145"/>
      <c r="BK5" s="145"/>
      <c r="BL5" s="145"/>
      <c r="BM5" s="145"/>
      <c r="BN5" s="145"/>
      <c r="BU5" s="145" t="s">
        <v>6</v>
      </c>
      <c r="BV5" s="145"/>
      <c r="BW5" s="145"/>
      <c r="BX5" s="145"/>
      <c r="BY5" s="145"/>
      <c r="BZ5" s="145"/>
      <c r="CG5" s="145" t="s">
        <v>7</v>
      </c>
      <c r="CH5" s="145"/>
      <c r="CI5" s="145"/>
      <c r="CJ5" s="145"/>
      <c r="CK5" s="145"/>
      <c r="CL5" s="145"/>
      <c r="CO5" s="28"/>
      <c r="CS5" s="145" t="s">
        <v>1</v>
      </c>
      <c r="CT5" s="145"/>
      <c r="CU5" s="145"/>
      <c r="CV5" s="145"/>
      <c r="CW5" s="145"/>
      <c r="CX5" s="145"/>
      <c r="CY5" s="145"/>
      <c r="CZ5" s="145"/>
      <c r="DA5" s="145"/>
      <c r="DB5" s="145"/>
      <c r="DC5" s="26"/>
      <c r="DD5" s="27"/>
      <c r="DE5" s="22"/>
      <c r="DF5" s="26"/>
    </row>
    <row r="6" spans="3:110" s="3" customFormat="1" ht="12.75">
      <c r="C6" s="25" t="s">
        <v>41</v>
      </c>
      <c r="D6" s="3" t="s">
        <v>1</v>
      </c>
      <c r="M6" s="145" t="s">
        <v>10</v>
      </c>
      <c r="N6" s="145"/>
      <c r="O6" s="145"/>
      <c r="P6" s="145"/>
      <c r="Q6" s="145"/>
      <c r="R6" s="145"/>
      <c r="Y6" s="145" t="s">
        <v>17</v>
      </c>
      <c r="Z6" s="145"/>
      <c r="AA6" s="145"/>
      <c r="AB6" s="145"/>
      <c r="AC6" s="145"/>
      <c r="AD6" s="145"/>
      <c r="AK6" s="145" t="s">
        <v>18</v>
      </c>
      <c r="AL6" s="145"/>
      <c r="AM6" s="145"/>
      <c r="AN6" s="145"/>
      <c r="AO6" s="145"/>
      <c r="AP6" s="145"/>
      <c r="AQ6" s="34"/>
      <c r="AR6" s="34"/>
      <c r="AS6" s="34"/>
      <c r="AT6" s="34"/>
      <c r="AU6" s="34"/>
      <c r="AW6" s="145" t="s">
        <v>21</v>
      </c>
      <c r="AX6" s="145"/>
      <c r="AY6" s="145"/>
      <c r="AZ6" s="145"/>
      <c r="BA6" s="145"/>
      <c r="BB6" s="145"/>
      <c r="BI6" s="145" t="s">
        <v>22</v>
      </c>
      <c r="BJ6" s="145"/>
      <c r="BK6" s="145"/>
      <c r="BL6" s="145"/>
      <c r="BM6" s="145"/>
      <c r="BN6" s="145"/>
      <c r="BU6" s="145" t="s">
        <v>25</v>
      </c>
      <c r="BV6" s="145"/>
      <c r="BW6" s="145"/>
      <c r="BX6" s="145"/>
      <c r="BY6" s="145"/>
      <c r="BZ6" s="145"/>
      <c r="CG6" s="145" t="s">
        <v>26</v>
      </c>
      <c r="CH6" s="145"/>
      <c r="CI6" s="145"/>
      <c r="CJ6" s="145"/>
      <c r="CK6" s="145"/>
      <c r="CL6" s="145"/>
      <c r="CO6" s="28"/>
      <c r="CS6" s="145" t="s">
        <v>13</v>
      </c>
      <c r="CT6" s="145"/>
      <c r="CU6" s="145"/>
      <c r="CV6" s="145"/>
      <c r="CW6" s="145"/>
      <c r="CX6" s="145"/>
      <c r="CY6" s="145"/>
      <c r="CZ6" s="145"/>
      <c r="DA6" s="145"/>
      <c r="DB6" s="145"/>
      <c r="DC6" s="26" t="s">
        <v>50</v>
      </c>
      <c r="DD6" s="27" t="s">
        <v>84</v>
      </c>
      <c r="DE6" s="22"/>
      <c r="DF6" s="26" t="s">
        <v>49</v>
      </c>
    </row>
    <row r="7" spans="1:109" s="3" customFormat="1" ht="4.5" customHeight="1">
      <c r="A7" s="29"/>
      <c r="D7" s="6"/>
      <c r="P7" s="6"/>
      <c r="V7" s="4"/>
      <c r="W7" s="5"/>
      <c r="X7" s="5"/>
      <c r="AB7" s="6"/>
      <c r="AN7" s="6"/>
      <c r="AZ7" s="6"/>
      <c r="BL7" s="6"/>
      <c r="BX7" s="6"/>
      <c r="CI7" s="13"/>
      <c r="CU7" s="13"/>
      <c r="DA7" s="22"/>
      <c r="DE7" s="22"/>
    </row>
    <row r="8" spans="1:110" ht="12.75" customHeight="1" thickBot="1">
      <c r="A8" s="29" t="s">
        <v>38</v>
      </c>
      <c r="B8" s="3"/>
      <c r="C8" s="3"/>
      <c r="D8" s="37"/>
      <c r="E8" s="38"/>
      <c r="F8" s="38"/>
      <c r="G8" s="38"/>
      <c r="H8" s="38"/>
      <c r="I8" s="38"/>
      <c r="J8" s="7"/>
      <c r="P8" s="37"/>
      <c r="Q8" s="38"/>
      <c r="R8" s="38"/>
      <c r="S8" s="38"/>
      <c r="T8" s="38"/>
      <c r="U8" s="38"/>
      <c r="V8" s="7"/>
      <c r="AB8" s="37"/>
      <c r="AC8" s="38"/>
      <c r="AD8" s="38"/>
      <c r="AE8" s="38"/>
      <c r="AF8" s="38"/>
      <c r="AG8" s="38"/>
      <c r="AH8" s="7"/>
      <c r="AN8" s="37"/>
      <c r="AO8" s="38"/>
      <c r="AP8" s="38"/>
      <c r="AQ8" s="38"/>
      <c r="AR8" s="38"/>
      <c r="AS8" s="38"/>
      <c r="AT8" s="7"/>
      <c r="AZ8" s="37"/>
      <c r="BA8" s="38"/>
      <c r="BB8" s="38"/>
      <c r="BC8" s="38"/>
      <c r="BD8" s="38"/>
      <c r="BE8" s="38"/>
      <c r="BF8" s="7"/>
      <c r="BL8" s="37"/>
      <c r="BM8" s="38"/>
      <c r="BN8" s="38"/>
      <c r="BO8" s="38"/>
      <c r="BP8" s="38"/>
      <c r="BQ8" s="38"/>
      <c r="BR8" s="7"/>
      <c r="BX8" s="37"/>
      <c r="BY8" s="38"/>
      <c r="BZ8" s="38"/>
      <c r="CA8" s="38"/>
      <c r="CB8" s="38"/>
      <c r="CC8" s="38"/>
      <c r="CD8" s="7"/>
      <c r="CI8" s="14"/>
      <c r="CJ8" s="38"/>
      <c r="CK8" s="38"/>
      <c r="CL8" s="38"/>
      <c r="CM8" s="38"/>
      <c r="CN8" s="38"/>
      <c r="CO8" s="44"/>
      <c r="CU8" s="14"/>
      <c r="DA8" s="10"/>
      <c r="DB8" s="1"/>
      <c r="DC8" s="3"/>
      <c r="DD8" s="3"/>
      <c r="DE8" s="22"/>
      <c r="DF8" s="3"/>
    </row>
    <row r="9" spans="1:110" ht="12.75" customHeight="1">
      <c r="A9" s="146" t="s">
        <v>42</v>
      </c>
      <c r="B9" s="147"/>
      <c r="C9" s="148"/>
      <c r="D9" s="37"/>
      <c r="E9" s="38"/>
      <c r="F9" s="38"/>
      <c r="G9" s="38"/>
      <c r="H9" s="38"/>
      <c r="I9" s="38"/>
      <c r="J9" s="7"/>
      <c r="P9" s="37"/>
      <c r="Q9" s="38"/>
      <c r="R9" s="38"/>
      <c r="S9" s="38"/>
      <c r="T9" s="38"/>
      <c r="U9" s="38"/>
      <c r="V9" s="7"/>
      <c r="AB9" s="37"/>
      <c r="AC9" s="38"/>
      <c r="AD9" s="38"/>
      <c r="AE9" s="38"/>
      <c r="AF9" s="38"/>
      <c r="AG9" s="38"/>
      <c r="AH9" s="7"/>
      <c r="AN9" s="37"/>
      <c r="AO9" s="38"/>
      <c r="AP9" s="38"/>
      <c r="AQ9" s="38"/>
      <c r="AR9" s="38"/>
      <c r="AS9" s="38"/>
      <c r="AT9" s="7"/>
      <c r="AZ9" s="37"/>
      <c r="BA9" s="38"/>
      <c r="BB9" s="38"/>
      <c r="BC9" s="38"/>
      <c r="BD9" s="38"/>
      <c r="BE9" s="38"/>
      <c r="BF9" s="7"/>
      <c r="BL9" s="37"/>
      <c r="BM9" s="38"/>
      <c r="BN9" s="38"/>
      <c r="BO9" s="38"/>
      <c r="BP9" s="38"/>
      <c r="BQ9" s="38"/>
      <c r="BR9" s="7"/>
      <c r="BX9" s="37"/>
      <c r="BY9" s="38"/>
      <c r="BZ9" s="38"/>
      <c r="CA9" s="38"/>
      <c r="CB9" s="38"/>
      <c r="CC9" s="38"/>
      <c r="CD9" s="7"/>
      <c r="CI9" s="14"/>
      <c r="CJ9" s="38"/>
      <c r="CK9" s="38"/>
      <c r="CL9" s="38"/>
      <c r="CM9" s="38"/>
      <c r="CN9" s="38"/>
      <c r="CO9" s="44"/>
      <c r="CU9" s="14"/>
      <c r="DA9" s="10"/>
      <c r="DB9" s="1"/>
      <c r="DC9" s="143"/>
      <c r="DD9" s="149"/>
      <c r="DE9" s="142"/>
      <c r="DF9" s="143"/>
    </row>
    <row r="10" spans="1:110" ht="12.75" customHeight="1" thickBot="1">
      <c r="A10" s="147"/>
      <c r="B10" s="147"/>
      <c r="C10" s="148"/>
      <c r="D10" s="39"/>
      <c r="E10" s="40"/>
      <c r="F10" s="40"/>
      <c r="G10" s="40"/>
      <c r="H10" s="40"/>
      <c r="I10" s="40"/>
      <c r="J10" s="8"/>
      <c r="K10" s="8"/>
      <c r="L10" s="8"/>
      <c r="M10" s="8"/>
      <c r="N10" s="8"/>
      <c r="O10" s="8"/>
      <c r="P10" s="39"/>
      <c r="Q10" s="40"/>
      <c r="R10" s="40"/>
      <c r="S10" s="40"/>
      <c r="T10" s="40"/>
      <c r="U10" s="40"/>
      <c r="V10" s="8"/>
      <c r="W10" s="8"/>
      <c r="X10" s="8"/>
      <c r="Y10" s="8"/>
      <c r="Z10" s="8"/>
      <c r="AA10" s="8"/>
      <c r="AB10" s="39"/>
      <c r="AC10" s="40"/>
      <c r="AD10" s="40"/>
      <c r="AE10" s="40"/>
      <c r="AF10" s="40"/>
      <c r="AG10" s="40"/>
      <c r="AH10" s="8"/>
      <c r="AI10" s="8"/>
      <c r="AJ10" s="8"/>
      <c r="AK10" s="8"/>
      <c r="AL10" s="8"/>
      <c r="AM10" s="8"/>
      <c r="AN10" s="39"/>
      <c r="AO10" s="40"/>
      <c r="AP10" s="40"/>
      <c r="AQ10" s="40"/>
      <c r="AR10" s="40"/>
      <c r="AS10" s="40"/>
      <c r="AT10" s="8"/>
      <c r="AU10" s="8"/>
      <c r="AV10" s="8"/>
      <c r="AW10" s="8"/>
      <c r="AX10" s="8"/>
      <c r="AY10" s="8"/>
      <c r="AZ10" s="39"/>
      <c r="BA10" s="40"/>
      <c r="BB10" s="40"/>
      <c r="BC10" s="40"/>
      <c r="BD10" s="40"/>
      <c r="BE10" s="40"/>
      <c r="BF10" s="8"/>
      <c r="BG10" s="8"/>
      <c r="BH10" s="8"/>
      <c r="BI10" s="8"/>
      <c r="BJ10" s="8"/>
      <c r="BK10" s="8"/>
      <c r="BL10" s="39"/>
      <c r="BM10" s="40"/>
      <c r="BN10" s="40"/>
      <c r="BO10" s="40"/>
      <c r="BP10" s="40"/>
      <c r="BQ10" s="40"/>
      <c r="BR10" s="8"/>
      <c r="BS10" s="8"/>
      <c r="BT10" s="8"/>
      <c r="BU10" s="8"/>
      <c r="BV10" s="8"/>
      <c r="BW10" s="8"/>
      <c r="BX10" s="39"/>
      <c r="BY10" s="40"/>
      <c r="BZ10" s="40"/>
      <c r="CA10" s="40"/>
      <c r="CB10" s="40"/>
      <c r="CC10" s="40"/>
      <c r="CD10" s="8"/>
      <c r="CE10" s="8"/>
      <c r="CF10" s="8"/>
      <c r="CG10" s="8"/>
      <c r="CH10" s="8"/>
      <c r="CI10" s="15"/>
      <c r="CJ10" s="45"/>
      <c r="CK10" s="45"/>
      <c r="CL10" s="45"/>
      <c r="CM10" s="45"/>
      <c r="CN10" s="45"/>
      <c r="CO10" s="45"/>
      <c r="CP10" s="12"/>
      <c r="CQ10" s="12"/>
      <c r="CR10" s="12"/>
      <c r="CS10" s="12"/>
      <c r="CT10" s="12"/>
      <c r="CU10" s="23"/>
      <c r="CV10" s="12"/>
      <c r="CW10" s="12"/>
      <c r="CX10" s="12"/>
      <c r="CY10" s="12"/>
      <c r="CZ10" s="12"/>
      <c r="DA10" s="12"/>
      <c r="DB10" s="1"/>
      <c r="DC10" s="144"/>
      <c r="DD10" s="133"/>
      <c r="DE10" s="142"/>
      <c r="DF10" s="144"/>
    </row>
    <row r="11" spans="1:110" ht="12.75" customHeight="1">
      <c r="A11" s="146" t="s">
        <v>43</v>
      </c>
      <c r="B11" s="147"/>
      <c r="C11" s="148"/>
      <c r="D11" s="37"/>
      <c r="E11" s="38"/>
      <c r="F11" s="38"/>
      <c r="G11" s="38"/>
      <c r="H11" s="38"/>
      <c r="I11" s="38"/>
      <c r="J11" s="7"/>
      <c r="P11" s="37"/>
      <c r="Q11" s="38"/>
      <c r="R11" s="38"/>
      <c r="S11" s="38"/>
      <c r="T11" s="38"/>
      <c r="U11" s="38"/>
      <c r="V11" s="7"/>
      <c r="AB11" s="37"/>
      <c r="AC11" s="38"/>
      <c r="AD11" s="38"/>
      <c r="AE11" s="38"/>
      <c r="AF11" s="38"/>
      <c r="AG11" s="38"/>
      <c r="AH11" s="7"/>
      <c r="AN11" s="37"/>
      <c r="AO11" s="38"/>
      <c r="AP11" s="38"/>
      <c r="AQ11" s="38"/>
      <c r="AR11" s="38"/>
      <c r="AS11" s="38"/>
      <c r="AT11" s="7"/>
      <c r="AZ11" s="37"/>
      <c r="BA11" s="38"/>
      <c r="BB11" s="38"/>
      <c r="BC11" s="38"/>
      <c r="BD11" s="38"/>
      <c r="BE11" s="38"/>
      <c r="BF11" s="7"/>
      <c r="BL11" s="37"/>
      <c r="BM11" s="38"/>
      <c r="BN11" s="38"/>
      <c r="BO11" s="38"/>
      <c r="BP11" s="38"/>
      <c r="BQ11" s="38"/>
      <c r="BR11" s="7"/>
      <c r="BX11" s="37"/>
      <c r="BY11" s="38"/>
      <c r="BZ11" s="38"/>
      <c r="CA11" s="38"/>
      <c r="CB11" s="38"/>
      <c r="CC11" s="38"/>
      <c r="CD11" s="7"/>
      <c r="CI11" s="14"/>
      <c r="CJ11" s="38"/>
      <c r="CK11" s="38"/>
      <c r="CL11" s="38"/>
      <c r="CM11" s="38"/>
      <c r="CN11" s="38"/>
      <c r="CO11" s="44"/>
      <c r="CU11" s="14"/>
      <c r="DA11" s="10"/>
      <c r="DB11" s="1"/>
      <c r="DC11" s="143"/>
      <c r="DD11" s="149"/>
      <c r="DE11" s="142"/>
      <c r="DF11" s="143"/>
    </row>
    <row r="12" spans="1:110" ht="12.75" customHeight="1" thickBot="1">
      <c r="A12" s="147"/>
      <c r="B12" s="147"/>
      <c r="C12" s="148"/>
      <c r="D12" s="39"/>
      <c r="E12" s="40"/>
      <c r="F12" s="40"/>
      <c r="G12" s="40"/>
      <c r="H12" s="40"/>
      <c r="I12" s="40"/>
      <c r="J12" s="8"/>
      <c r="K12" s="8"/>
      <c r="L12" s="8"/>
      <c r="M12" s="8"/>
      <c r="N12" s="8"/>
      <c r="O12" s="8"/>
      <c r="P12" s="39"/>
      <c r="Q12" s="40"/>
      <c r="R12" s="40"/>
      <c r="S12" s="40"/>
      <c r="T12" s="40"/>
      <c r="U12" s="40"/>
      <c r="V12" s="8"/>
      <c r="W12" s="8"/>
      <c r="X12" s="8"/>
      <c r="Y12" s="8"/>
      <c r="Z12" s="8"/>
      <c r="AA12" s="8"/>
      <c r="AB12" s="39"/>
      <c r="AC12" s="40"/>
      <c r="AD12" s="40"/>
      <c r="AE12" s="40"/>
      <c r="AF12" s="40"/>
      <c r="AG12" s="40"/>
      <c r="AH12" s="8"/>
      <c r="AI12" s="8"/>
      <c r="AJ12" s="8"/>
      <c r="AK12" s="8"/>
      <c r="AL12" s="8"/>
      <c r="AM12" s="8"/>
      <c r="AN12" s="39"/>
      <c r="AO12" s="40"/>
      <c r="AP12" s="40"/>
      <c r="AQ12" s="40"/>
      <c r="AR12" s="40"/>
      <c r="AS12" s="40"/>
      <c r="AT12" s="8"/>
      <c r="AU12" s="8"/>
      <c r="AV12" s="8"/>
      <c r="AW12" s="8"/>
      <c r="AX12" s="8"/>
      <c r="AY12" s="8"/>
      <c r="AZ12" s="39"/>
      <c r="BA12" s="40"/>
      <c r="BB12" s="40"/>
      <c r="BC12" s="40"/>
      <c r="BD12" s="40"/>
      <c r="BE12" s="40"/>
      <c r="BF12" s="8"/>
      <c r="BG12" s="8"/>
      <c r="BH12" s="8"/>
      <c r="BI12" s="8"/>
      <c r="BJ12" s="8"/>
      <c r="BK12" s="8"/>
      <c r="BL12" s="39"/>
      <c r="BM12" s="40"/>
      <c r="BN12" s="40"/>
      <c r="BO12" s="40"/>
      <c r="BP12" s="40"/>
      <c r="BQ12" s="40"/>
      <c r="BR12" s="8"/>
      <c r="BS12" s="8"/>
      <c r="BT12" s="8"/>
      <c r="BU12" s="8"/>
      <c r="BV12" s="8"/>
      <c r="BW12" s="8"/>
      <c r="BX12" s="39"/>
      <c r="BY12" s="40"/>
      <c r="BZ12" s="40"/>
      <c r="CA12" s="40"/>
      <c r="CB12" s="40"/>
      <c r="CC12" s="40"/>
      <c r="CD12" s="8"/>
      <c r="CE12" s="8"/>
      <c r="CF12" s="8"/>
      <c r="CG12" s="8"/>
      <c r="CH12" s="8"/>
      <c r="CI12" s="15"/>
      <c r="CJ12" s="45"/>
      <c r="CK12" s="45"/>
      <c r="CL12" s="45"/>
      <c r="CM12" s="45"/>
      <c r="CN12" s="45"/>
      <c r="CO12" s="45"/>
      <c r="CP12" s="12"/>
      <c r="CQ12" s="12"/>
      <c r="CR12" s="12"/>
      <c r="CS12" s="12"/>
      <c r="CT12" s="12"/>
      <c r="CU12" s="23"/>
      <c r="CV12" s="12"/>
      <c r="CW12" s="12"/>
      <c r="CX12" s="12"/>
      <c r="CY12" s="12"/>
      <c r="CZ12" s="12"/>
      <c r="DA12" s="12"/>
      <c r="DB12" s="1"/>
      <c r="DC12" s="144"/>
      <c r="DD12" s="133"/>
      <c r="DE12" s="142"/>
      <c r="DF12" s="144"/>
    </row>
    <row r="13" spans="1:110" ht="12.75" customHeight="1">
      <c r="A13" s="52"/>
      <c r="B13" s="52"/>
      <c r="C13" s="53"/>
      <c r="D13" s="37"/>
      <c r="E13" s="41"/>
      <c r="F13" s="41"/>
      <c r="G13" s="41"/>
      <c r="H13" s="41"/>
      <c r="I13" s="41"/>
      <c r="J13" s="7"/>
      <c r="K13" s="1"/>
      <c r="L13" s="1"/>
      <c r="M13" s="1"/>
      <c r="N13" s="1"/>
      <c r="O13" s="1"/>
      <c r="P13" s="37"/>
      <c r="Q13" s="41"/>
      <c r="R13" s="41"/>
      <c r="S13" s="41"/>
      <c r="T13" s="41"/>
      <c r="U13" s="41"/>
      <c r="V13" s="7"/>
      <c r="W13" s="1"/>
      <c r="X13" s="1"/>
      <c r="Y13" s="1"/>
      <c r="Z13" s="1"/>
      <c r="AA13" s="1"/>
      <c r="AB13" s="37"/>
      <c r="AC13" s="41"/>
      <c r="AD13" s="41"/>
      <c r="AE13" s="41"/>
      <c r="AF13" s="41"/>
      <c r="AG13" s="41"/>
      <c r="AH13" s="7"/>
      <c r="AI13" s="1"/>
      <c r="AJ13" s="1"/>
      <c r="AK13" s="1"/>
      <c r="AL13" s="1"/>
      <c r="AM13" s="1"/>
      <c r="AN13" s="37"/>
      <c r="AO13" s="41"/>
      <c r="AP13" s="41"/>
      <c r="AQ13" s="41"/>
      <c r="AR13" s="41"/>
      <c r="AS13" s="41"/>
      <c r="AT13" s="7"/>
      <c r="AU13" s="1"/>
      <c r="AV13" s="1"/>
      <c r="AW13" s="1"/>
      <c r="AX13" s="1"/>
      <c r="AY13" s="1"/>
      <c r="AZ13" s="37"/>
      <c r="BA13" s="41"/>
      <c r="BB13" s="41"/>
      <c r="BC13" s="41"/>
      <c r="BD13" s="41"/>
      <c r="BE13" s="41"/>
      <c r="BF13" s="7"/>
      <c r="BG13" s="1"/>
      <c r="BH13" s="1"/>
      <c r="BI13" s="1"/>
      <c r="BJ13" s="1"/>
      <c r="BK13" s="1"/>
      <c r="BL13" s="37"/>
      <c r="BM13" s="41"/>
      <c r="BN13" s="41"/>
      <c r="BO13" s="41"/>
      <c r="BP13" s="41"/>
      <c r="BQ13" s="41"/>
      <c r="BR13" s="7"/>
      <c r="BS13" s="1"/>
      <c r="BT13" s="1"/>
      <c r="BU13" s="1"/>
      <c r="BV13" s="1"/>
      <c r="BW13" s="1"/>
      <c r="BX13" s="37"/>
      <c r="BY13" s="41"/>
      <c r="BZ13" s="41"/>
      <c r="CA13" s="41"/>
      <c r="CB13" s="41"/>
      <c r="CC13" s="41"/>
      <c r="CD13" s="7"/>
      <c r="CE13" s="1"/>
      <c r="CF13" s="1"/>
      <c r="CG13" s="1"/>
      <c r="CH13" s="1"/>
      <c r="CI13" s="14"/>
      <c r="CJ13" s="41"/>
      <c r="CK13" s="41"/>
      <c r="CL13" s="41"/>
      <c r="CM13" s="41"/>
      <c r="CN13" s="41"/>
      <c r="CO13" s="44"/>
      <c r="CP13" s="1"/>
      <c r="CQ13" s="1"/>
      <c r="CR13" s="1"/>
      <c r="CS13" s="1"/>
      <c r="CT13" s="1"/>
      <c r="CU13" s="14"/>
      <c r="CV13" s="1"/>
      <c r="CW13" s="1"/>
      <c r="CX13" s="1"/>
      <c r="CY13" s="1"/>
      <c r="CZ13" s="1"/>
      <c r="DA13" s="10"/>
      <c r="DB13" s="1"/>
      <c r="DC13" s="54"/>
      <c r="DD13" s="55" t="s">
        <v>11</v>
      </c>
      <c r="DE13" s="16"/>
      <c r="DF13" s="69"/>
    </row>
    <row r="14" spans="1:110" ht="9" customHeight="1" thickBot="1">
      <c r="A14" s="30"/>
      <c r="B14" s="30"/>
      <c r="C14" s="31"/>
      <c r="D14" s="37"/>
      <c r="E14" s="41"/>
      <c r="F14" s="41"/>
      <c r="G14" s="41"/>
      <c r="H14" s="41"/>
      <c r="I14" s="41"/>
      <c r="J14" s="7"/>
      <c r="K14" s="1"/>
      <c r="L14" s="1"/>
      <c r="M14" s="1"/>
      <c r="N14" s="1"/>
      <c r="O14" s="1"/>
      <c r="P14" s="37"/>
      <c r="Q14" s="41"/>
      <c r="R14" s="41"/>
      <c r="S14" s="41"/>
      <c r="T14" s="41"/>
      <c r="U14" s="41"/>
      <c r="V14" s="7"/>
      <c r="W14" s="1"/>
      <c r="X14" s="1"/>
      <c r="Y14" s="1"/>
      <c r="Z14" s="1"/>
      <c r="AA14" s="1"/>
      <c r="AB14" s="37"/>
      <c r="AC14" s="41"/>
      <c r="AD14" s="41"/>
      <c r="AE14" s="41"/>
      <c r="AF14" s="41"/>
      <c r="AG14" s="41"/>
      <c r="AH14" s="7"/>
      <c r="AI14" s="1"/>
      <c r="AJ14" s="1"/>
      <c r="AK14" s="1"/>
      <c r="AL14" s="1"/>
      <c r="AM14" s="1"/>
      <c r="AN14" s="37"/>
      <c r="AO14" s="41"/>
      <c r="AP14" s="41"/>
      <c r="AQ14" s="41"/>
      <c r="AR14" s="41"/>
      <c r="AS14" s="41"/>
      <c r="AT14" s="7"/>
      <c r="AU14" s="1"/>
      <c r="AV14" s="1"/>
      <c r="AW14" s="1"/>
      <c r="AX14" s="1"/>
      <c r="AY14" s="1"/>
      <c r="AZ14" s="37"/>
      <c r="BA14" s="41"/>
      <c r="BB14" s="41"/>
      <c r="BC14" s="41"/>
      <c r="BD14" s="41"/>
      <c r="BE14" s="41"/>
      <c r="BF14" s="7"/>
      <c r="BG14" s="1"/>
      <c r="BH14" s="1"/>
      <c r="BI14" s="1"/>
      <c r="BJ14" s="1"/>
      <c r="BK14" s="1"/>
      <c r="BL14" s="37"/>
      <c r="BM14" s="41"/>
      <c r="BN14" s="41"/>
      <c r="BO14" s="41"/>
      <c r="BP14" s="41"/>
      <c r="BQ14" s="41"/>
      <c r="BR14" s="7"/>
      <c r="BS14" s="1"/>
      <c r="BT14" s="1"/>
      <c r="BU14" s="1"/>
      <c r="BV14" s="1"/>
      <c r="BW14" s="1"/>
      <c r="BX14" s="37"/>
      <c r="BY14" s="41"/>
      <c r="BZ14" s="41"/>
      <c r="CA14" s="41"/>
      <c r="CB14" s="41"/>
      <c r="CC14" s="41"/>
      <c r="CD14" s="7"/>
      <c r="CE14" s="1"/>
      <c r="CF14" s="1"/>
      <c r="CG14" s="1"/>
      <c r="CH14" s="1"/>
      <c r="CI14" s="14"/>
      <c r="CJ14" s="41"/>
      <c r="CK14" s="41"/>
      <c r="CL14" s="41"/>
      <c r="CM14" s="41"/>
      <c r="CN14" s="41"/>
      <c r="CO14" s="44"/>
      <c r="CP14" s="1"/>
      <c r="CQ14" s="1"/>
      <c r="CR14" s="1"/>
      <c r="CS14" s="1"/>
      <c r="CT14" s="1"/>
      <c r="CU14" s="14"/>
      <c r="CV14" s="1"/>
      <c r="CW14" s="1"/>
      <c r="CX14" s="1"/>
      <c r="CY14" s="1"/>
      <c r="CZ14" s="1"/>
      <c r="DA14" s="10"/>
      <c r="DB14" s="1"/>
      <c r="DC14" s="50"/>
      <c r="DD14" s="51"/>
      <c r="DE14" s="1"/>
      <c r="DF14" s="35"/>
    </row>
    <row r="15" spans="1:109" ht="16.5" customHeight="1" thickBot="1">
      <c r="A15" s="134" t="s">
        <v>44</v>
      </c>
      <c r="B15" s="134"/>
      <c r="C15" s="135"/>
      <c r="D15" s="56"/>
      <c r="E15" s="57"/>
      <c r="F15" s="57"/>
      <c r="G15" s="57"/>
      <c r="H15" s="57"/>
      <c r="I15" s="57"/>
      <c r="J15" s="58"/>
      <c r="K15" s="59"/>
      <c r="L15" s="59"/>
      <c r="M15" s="59"/>
      <c r="N15" s="59"/>
      <c r="O15" s="59"/>
      <c r="P15" s="56"/>
      <c r="Q15" s="57"/>
      <c r="R15" s="57"/>
      <c r="S15" s="57"/>
      <c r="T15" s="57"/>
      <c r="U15" s="57"/>
      <c r="V15" s="58"/>
      <c r="W15" s="59"/>
      <c r="X15" s="59"/>
      <c r="Y15" s="59"/>
      <c r="Z15" s="59"/>
      <c r="AA15" s="59"/>
      <c r="AB15" s="56"/>
      <c r="AC15" s="57"/>
      <c r="AD15" s="57"/>
      <c r="AE15" s="57"/>
      <c r="AF15" s="57"/>
      <c r="AG15" s="57"/>
      <c r="AH15" s="58"/>
      <c r="AI15" s="59"/>
      <c r="AJ15" s="59"/>
      <c r="AK15" s="59"/>
      <c r="AL15" s="59"/>
      <c r="AM15" s="59"/>
      <c r="AN15" s="56"/>
      <c r="AO15" s="57"/>
      <c r="AP15" s="57"/>
      <c r="AQ15" s="57"/>
      <c r="AR15" s="57"/>
      <c r="AS15" s="57"/>
      <c r="AT15" s="58"/>
      <c r="AU15" s="59"/>
      <c r="AV15" s="59"/>
      <c r="AW15" s="59"/>
      <c r="AX15" s="59"/>
      <c r="AY15" s="59"/>
      <c r="AZ15" s="56"/>
      <c r="BA15" s="57"/>
      <c r="BB15" s="57"/>
      <c r="BC15" s="57"/>
      <c r="BD15" s="57"/>
      <c r="BE15" s="57"/>
      <c r="BF15" s="58"/>
      <c r="BG15" s="59"/>
      <c r="BH15" s="59"/>
      <c r="BI15" s="59"/>
      <c r="BJ15" s="59"/>
      <c r="BK15" s="59"/>
      <c r="BL15" s="56"/>
      <c r="BM15" s="57"/>
      <c r="BN15" s="57"/>
      <c r="BO15" s="57"/>
      <c r="BP15" s="57"/>
      <c r="BQ15" s="57"/>
      <c r="BR15" s="58"/>
      <c r="BS15" s="59"/>
      <c r="BT15" s="59"/>
      <c r="BU15" s="59"/>
      <c r="BV15" s="59"/>
      <c r="BW15" s="59"/>
      <c r="BX15" s="56"/>
      <c r="BY15" s="57"/>
      <c r="BZ15" s="57"/>
      <c r="CA15" s="57"/>
      <c r="CB15" s="57"/>
      <c r="CC15" s="57"/>
      <c r="CD15" s="58"/>
      <c r="CE15" s="59"/>
      <c r="CF15" s="59"/>
      <c r="CG15" s="59"/>
      <c r="CH15" s="59"/>
      <c r="CI15" s="60"/>
      <c r="CJ15" s="57"/>
      <c r="CK15" s="57"/>
      <c r="CL15" s="57"/>
      <c r="CM15" s="57"/>
      <c r="CN15" s="57"/>
      <c r="CO15" s="61"/>
      <c r="CP15" s="59"/>
      <c r="CQ15" s="59"/>
      <c r="CR15" s="59"/>
      <c r="CS15" s="59"/>
      <c r="CT15" s="59"/>
      <c r="CU15" s="60"/>
      <c r="CV15" s="1"/>
      <c r="CW15" s="1"/>
      <c r="CX15" s="1"/>
      <c r="CY15" s="1"/>
      <c r="CZ15" s="1"/>
      <c r="DA15" s="10"/>
      <c r="DB15" s="1"/>
      <c r="DD15" s="1"/>
      <c r="DE15" s="1"/>
    </row>
    <row r="16" spans="1:110" ht="12.75" customHeight="1" thickBot="1">
      <c r="A16" s="136" t="s">
        <v>71</v>
      </c>
      <c r="B16" s="136"/>
      <c r="C16" s="137"/>
      <c r="D16" s="37"/>
      <c r="E16" s="41"/>
      <c r="F16" s="41"/>
      <c r="G16" s="41"/>
      <c r="H16" s="41"/>
      <c r="I16" s="41"/>
      <c r="J16" s="7"/>
      <c r="K16" s="1"/>
      <c r="L16" s="1"/>
      <c r="M16" s="1"/>
      <c r="N16" s="1"/>
      <c r="O16" s="1"/>
      <c r="P16" s="37"/>
      <c r="Q16" s="41"/>
      <c r="R16" s="41"/>
      <c r="S16" s="41"/>
      <c r="T16" s="41"/>
      <c r="U16" s="41"/>
      <c r="V16" s="7"/>
      <c r="W16" s="1"/>
      <c r="X16" s="1"/>
      <c r="Y16" s="1"/>
      <c r="Z16" s="1"/>
      <c r="AA16" s="1"/>
      <c r="AB16" s="37"/>
      <c r="AC16" s="41"/>
      <c r="AD16" s="41"/>
      <c r="AE16" s="41"/>
      <c r="AF16" s="41"/>
      <c r="AG16" s="41"/>
      <c r="AH16" s="7"/>
      <c r="AI16" s="1"/>
      <c r="AJ16" s="1"/>
      <c r="AK16" s="1"/>
      <c r="AL16" s="1"/>
      <c r="AM16" s="1"/>
      <c r="AN16" s="37"/>
      <c r="AO16" s="41"/>
      <c r="AP16" s="41"/>
      <c r="AQ16" s="41"/>
      <c r="AR16" s="41"/>
      <c r="AS16" s="41"/>
      <c r="AT16" s="7"/>
      <c r="AU16" s="1"/>
      <c r="AV16" s="1"/>
      <c r="AW16" s="1"/>
      <c r="AX16" s="1"/>
      <c r="AY16" s="1"/>
      <c r="AZ16" s="37"/>
      <c r="BA16" s="41"/>
      <c r="BB16" s="41"/>
      <c r="BC16" s="41"/>
      <c r="BD16" s="41"/>
      <c r="BE16" s="41"/>
      <c r="BF16" s="7"/>
      <c r="BG16" s="1"/>
      <c r="BH16" s="1"/>
      <c r="BI16" s="1"/>
      <c r="BJ16" s="1"/>
      <c r="BK16" s="1"/>
      <c r="BL16" s="37"/>
      <c r="BM16" s="41"/>
      <c r="BN16" s="41"/>
      <c r="BO16" s="41"/>
      <c r="BP16" s="41"/>
      <c r="BQ16" s="41"/>
      <c r="BR16" s="7"/>
      <c r="BS16" s="1"/>
      <c r="BT16" s="1"/>
      <c r="BU16" s="1"/>
      <c r="BV16" s="1"/>
      <c r="BW16" s="1"/>
      <c r="BX16" s="37"/>
      <c r="BY16" s="41"/>
      <c r="BZ16" s="41"/>
      <c r="CA16" s="41"/>
      <c r="CB16" s="41"/>
      <c r="CC16" s="41"/>
      <c r="CD16" s="7"/>
      <c r="CE16" s="1"/>
      <c r="CF16" s="1"/>
      <c r="CG16" s="1"/>
      <c r="CH16" s="1"/>
      <c r="CI16" s="14"/>
      <c r="CJ16" s="41"/>
      <c r="CK16" s="41"/>
      <c r="CL16" s="41"/>
      <c r="CM16" s="41"/>
      <c r="CN16" s="41"/>
      <c r="CO16" s="44"/>
      <c r="CP16" s="1"/>
      <c r="CQ16" s="1"/>
      <c r="CR16" s="1"/>
      <c r="CS16" s="1"/>
      <c r="CT16" s="1"/>
      <c r="CU16" s="14"/>
      <c r="CV16" s="1"/>
      <c r="CW16" s="1"/>
      <c r="CX16" s="1"/>
      <c r="CY16" s="1"/>
      <c r="CZ16" s="1"/>
      <c r="DA16" s="10"/>
      <c r="DB16" s="1"/>
      <c r="DC16" s="140"/>
      <c r="DD16" s="140"/>
      <c r="DE16" s="1"/>
      <c r="DF16" s="140"/>
    </row>
    <row r="17" spans="1:110" ht="12.75" customHeight="1" thickBot="1">
      <c r="A17" s="136"/>
      <c r="B17" s="136"/>
      <c r="C17" s="137"/>
      <c r="D17" s="39"/>
      <c r="E17" s="40"/>
      <c r="F17" s="40"/>
      <c r="G17" s="40"/>
      <c r="H17" s="40"/>
      <c r="I17" s="40"/>
      <c r="J17" s="8"/>
      <c r="K17" s="8"/>
      <c r="L17" s="8"/>
      <c r="M17" s="8"/>
      <c r="N17" s="8"/>
      <c r="O17" s="8"/>
      <c r="P17" s="39"/>
      <c r="Q17" s="40"/>
      <c r="R17" s="40"/>
      <c r="S17" s="40"/>
      <c r="T17" s="40"/>
      <c r="U17" s="40"/>
      <c r="V17" s="8"/>
      <c r="W17" s="8"/>
      <c r="X17" s="8"/>
      <c r="Y17" s="8"/>
      <c r="Z17" s="8"/>
      <c r="AA17" s="8"/>
      <c r="AB17" s="39"/>
      <c r="AC17" s="40"/>
      <c r="AD17" s="40"/>
      <c r="AE17" s="40"/>
      <c r="AF17" s="40"/>
      <c r="AG17" s="40"/>
      <c r="AH17" s="8"/>
      <c r="AI17" s="8"/>
      <c r="AJ17" s="8"/>
      <c r="AK17" s="8"/>
      <c r="AL17" s="8"/>
      <c r="AM17" s="8"/>
      <c r="AN17" s="39"/>
      <c r="AO17" s="40"/>
      <c r="AP17" s="40"/>
      <c r="AQ17" s="40"/>
      <c r="AR17" s="40"/>
      <c r="AS17" s="40"/>
      <c r="AT17" s="8"/>
      <c r="AU17" s="8"/>
      <c r="AV17" s="8"/>
      <c r="AW17" s="8"/>
      <c r="AX17" s="8"/>
      <c r="AY17" s="8"/>
      <c r="AZ17" s="39"/>
      <c r="BA17" s="40"/>
      <c r="BB17" s="40"/>
      <c r="BC17" s="40"/>
      <c r="BD17" s="40"/>
      <c r="BE17" s="40"/>
      <c r="BF17" s="8"/>
      <c r="BG17" s="8"/>
      <c r="BH17" s="8"/>
      <c r="BI17" s="8"/>
      <c r="BJ17" s="8"/>
      <c r="BK17" s="8"/>
      <c r="BL17" s="39"/>
      <c r="BM17" s="40"/>
      <c r="BN17" s="40"/>
      <c r="BO17" s="40"/>
      <c r="BP17" s="40"/>
      <c r="BQ17" s="40"/>
      <c r="BR17" s="8"/>
      <c r="BS17" s="8"/>
      <c r="BT17" s="8"/>
      <c r="BU17" s="8"/>
      <c r="BV17" s="8"/>
      <c r="BW17" s="8"/>
      <c r="BX17" s="39"/>
      <c r="BY17" s="40"/>
      <c r="BZ17" s="40"/>
      <c r="CA17" s="40"/>
      <c r="CB17" s="40"/>
      <c r="CC17" s="40"/>
      <c r="CD17" s="8"/>
      <c r="CE17" s="8"/>
      <c r="CF17" s="8"/>
      <c r="CG17" s="8"/>
      <c r="CH17" s="8"/>
      <c r="CI17" s="15"/>
      <c r="CJ17" s="45"/>
      <c r="CK17" s="45"/>
      <c r="CL17" s="45"/>
      <c r="CM17" s="45"/>
      <c r="CN17" s="45"/>
      <c r="CO17" s="45"/>
      <c r="CP17" s="12"/>
      <c r="CQ17" s="12"/>
      <c r="CR17" s="12"/>
      <c r="CS17" s="12"/>
      <c r="CT17" s="12"/>
      <c r="CU17" s="23"/>
      <c r="CV17" s="12"/>
      <c r="CW17" s="12"/>
      <c r="CX17" s="12"/>
      <c r="CY17" s="12"/>
      <c r="CZ17" s="12"/>
      <c r="DA17" s="12"/>
      <c r="DB17" s="1"/>
      <c r="DC17" s="140"/>
      <c r="DD17" s="140"/>
      <c r="DE17" s="1"/>
      <c r="DF17" s="140"/>
    </row>
    <row r="18" spans="1:110" ht="12.75" customHeight="1" thickBot="1">
      <c r="A18" s="136" t="s">
        <v>83</v>
      </c>
      <c r="B18" s="136"/>
      <c r="C18" s="137"/>
      <c r="D18" s="37"/>
      <c r="E18" s="41"/>
      <c r="F18" s="41"/>
      <c r="G18" s="41"/>
      <c r="H18" s="41"/>
      <c r="I18" s="41"/>
      <c r="J18" s="7"/>
      <c r="K18" s="1"/>
      <c r="L18" s="1"/>
      <c r="M18" s="1"/>
      <c r="N18" s="1"/>
      <c r="O18" s="1"/>
      <c r="P18" s="37"/>
      <c r="Q18" s="41"/>
      <c r="R18" s="41"/>
      <c r="S18" s="41"/>
      <c r="T18" s="41"/>
      <c r="U18" s="41"/>
      <c r="V18" s="7"/>
      <c r="W18" s="1"/>
      <c r="X18" s="1"/>
      <c r="Y18" s="1"/>
      <c r="Z18" s="1"/>
      <c r="AA18" s="1"/>
      <c r="AB18" s="37"/>
      <c r="AC18" s="41"/>
      <c r="AD18" s="41"/>
      <c r="AE18" s="41"/>
      <c r="AF18" s="41"/>
      <c r="AG18" s="41"/>
      <c r="AH18" s="7"/>
      <c r="AI18" s="1"/>
      <c r="AJ18" s="1"/>
      <c r="AK18" s="1"/>
      <c r="AL18" s="1"/>
      <c r="AM18" s="1"/>
      <c r="AN18" s="37"/>
      <c r="AO18" s="41"/>
      <c r="AP18" s="41"/>
      <c r="AQ18" s="41"/>
      <c r="AR18" s="41"/>
      <c r="AS18" s="41"/>
      <c r="AT18" s="7"/>
      <c r="AU18" s="1"/>
      <c r="AV18" s="1"/>
      <c r="AW18" s="1"/>
      <c r="AX18" s="1"/>
      <c r="AY18" s="1"/>
      <c r="AZ18" s="37"/>
      <c r="BA18" s="41"/>
      <c r="BB18" s="41"/>
      <c r="BC18" s="41"/>
      <c r="BD18" s="41"/>
      <c r="BE18" s="41"/>
      <c r="BF18" s="7"/>
      <c r="BG18" s="1"/>
      <c r="BH18" s="1"/>
      <c r="BI18" s="1"/>
      <c r="BJ18" s="1"/>
      <c r="BK18" s="1"/>
      <c r="BL18" s="37"/>
      <c r="BM18" s="41"/>
      <c r="BN18" s="41"/>
      <c r="BO18" s="41"/>
      <c r="BP18" s="41"/>
      <c r="BQ18" s="41"/>
      <c r="BR18" s="7"/>
      <c r="BS18" s="1"/>
      <c r="BT18" s="1"/>
      <c r="BU18" s="1"/>
      <c r="BV18" s="1"/>
      <c r="BW18" s="1"/>
      <c r="BX18" s="37"/>
      <c r="BY18" s="41"/>
      <c r="BZ18" s="41"/>
      <c r="CA18" s="41"/>
      <c r="CB18" s="41"/>
      <c r="CC18" s="41"/>
      <c r="CD18" s="7"/>
      <c r="CE18" s="1"/>
      <c r="CF18" s="1"/>
      <c r="CG18" s="1"/>
      <c r="CH18" s="1"/>
      <c r="CI18" s="14"/>
      <c r="CJ18" s="41"/>
      <c r="CK18" s="41"/>
      <c r="CL18" s="41"/>
      <c r="CM18" s="41"/>
      <c r="CN18" s="41"/>
      <c r="CO18" s="44"/>
      <c r="CP18" s="1"/>
      <c r="CQ18" s="1"/>
      <c r="CR18" s="1"/>
      <c r="CS18" s="1"/>
      <c r="CT18" s="1"/>
      <c r="CU18" s="14"/>
      <c r="CV18" s="1"/>
      <c r="CW18" s="1"/>
      <c r="CX18" s="1"/>
      <c r="CY18" s="1"/>
      <c r="CZ18" s="1"/>
      <c r="DA18" s="10"/>
      <c r="DB18" s="1"/>
      <c r="DC18" s="140"/>
      <c r="DD18" s="140"/>
      <c r="DE18" s="1"/>
      <c r="DF18" s="140"/>
    </row>
    <row r="19" spans="1:110" ht="12.75" customHeight="1" thickBot="1">
      <c r="A19" s="136"/>
      <c r="B19" s="136"/>
      <c r="C19" s="137"/>
      <c r="D19" s="39"/>
      <c r="E19" s="40"/>
      <c r="F19" s="40"/>
      <c r="G19" s="40"/>
      <c r="H19" s="40"/>
      <c r="I19" s="40"/>
      <c r="J19" s="8"/>
      <c r="K19" s="8"/>
      <c r="L19" s="8"/>
      <c r="M19" s="8"/>
      <c r="N19" s="8"/>
      <c r="O19" s="8"/>
      <c r="P19" s="39"/>
      <c r="Q19" s="40"/>
      <c r="R19" s="40"/>
      <c r="S19" s="40"/>
      <c r="T19" s="40"/>
      <c r="U19" s="40"/>
      <c r="V19" s="8"/>
      <c r="W19" s="8"/>
      <c r="X19" s="8"/>
      <c r="Y19" s="8"/>
      <c r="Z19" s="8"/>
      <c r="AA19" s="8"/>
      <c r="AB19" s="39"/>
      <c r="AC19" s="40"/>
      <c r="AD19" s="40"/>
      <c r="AE19" s="40"/>
      <c r="AF19" s="40"/>
      <c r="AG19" s="40"/>
      <c r="AH19" s="8"/>
      <c r="AI19" s="8"/>
      <c r="AJ19" s="8"/>
      <c r="AK19" s="8"/>
      <c r="AL19" s="8"/>
      <c r="AM19" s="8"/>
      <c r="AN19" s="39"/>
      <c r="AO19" s="40"/>
      <c r="AP19" s="40"/>
      <c r="AQ19" s="40"/>
      <c r="AR19" s="40"/>
      <c r="AS19" s="40"/>
      <c r="AT19" s="8"/>
      <c r="AU19" s="8"/>
      <c r="AV19" s="8"/>
      <c r="AW19" s="8"/>
      <c r="AX19" s="8"/>
      <c r="AY19" s="8"/>
      <c r="AZ19" s="39"/>
      <c r="BA19" s="40"/>
      <c r="BB19" s="40"/>
      <c r="BC19" s="40"/>
      <c r="BD19" s="40"/>
      <c r="BE19" s="40"/>
      <c r="BF19" s="8"/>
      <c r="BG19" s="8"/>
      <c r="BH19" s="8"/>
      <c r="BI19" s="8"/>
      <c r="BJ19" s="8"/>
      <c r="BK19" s="8"/>
      <c r="BL19" s="39"/>
      <c r="BM19" s="40"/>
      <c r="BN19" s="40"/>
      <c r="BO19" s="40"/>
      <c r="BP19" s="40"/>
      <c r="BQ19" s="40"/>
      <c r="BR19" s="8"/>
      <c r="BS19" s="8"/>
      <c r="BT19" s="8"/>
      <c r="BU19" s="8"/>
      <c r="BV19" s="8"/>
      <c r="BW19" s="8"/>
      <c r="BX19" s="39"/>
      <c r="BY19" s="40"/>
      <c r="BZ19" s="40"/>
      <c r="CA19" s="40"/>
      <c r="CB19" s="40"/>
      <c r="CC19" s="40"/>
      <c r="CD19" s="8"/>
      <c r="CE19" s="8"/>
      <c r="CF19" s="8"/>
      <c r="CG19" s="8"/>
      <c r="CH19" s="8"/>
      <c r="CI19" s="15"/>
      <c r="CJ19" s="45"/>
      <c r="CK19" s="45"/>
      <c r="CL19" s="45"/>
      <c r="CM19" s="45"/>
      <c r="CN19" s="45"/>
      <c r="CO19" s="45"/>
      <c r="CP19" s="12"/>
      <c r="CQ19" s="12"/>
      <c r="CR19" s="12"/>
      <c r="CS19" s="12"/>
      <c r="CT19" s="12"/>
      <c r="CU19" s="23"/>
      <c r="CV19" s="12"/>
      <c r="CW19" s="12"/>
      <c r="CX19" s="12"/>
      <c r="CY19" s="12"/>
      <c r="CZ19" s="12"/>
      <c r="DA19" s="12"/>
      <c r="DB19" s="1"/>
      <c r="DC19" s="140"/>
      <c r="DD19" s="140"/>
      <c r="DE19" s="1"/>
      <c r="DF19" s="140"/>
    </row>
    <row r="20" spans="1:110" ht="12.75" customHeight="1" thickBot="1">
      <c r="A20" s="136" t="s">
        <v>85</v>
      </c>
      <c r="B20" s="136"/>
      <c r="C20" s="137"/>
      <c r="D20" s="37"/>
      <c r="E20" s="41"/>
      <c r="F20" s="41"/>
      <c r="G20" s="41"/>
      <c r="H20" s="41"/>
      <c r="I20" s="41"/>
      <c r="J20" s="7"/>
      <c r="K20" s="1"/>
      <c r="L20" s="1"/>
      <c r="M20" s="1"/>
      <c r="N20" s="1"/>
      <c r="O20" s="1"/>
      <c r="P20" s="37"/>
      <c r="Q20" s="41"/>
      <c r="R20" s="41"/>
      <c r="S20" s="41"/>
      <c r="T20" s="41"/>
      <c r="U20" s="41"/>
      <c r="V20" s="7"/>
      <c r="W20" s="1"/>
      <c r="X20" s="1"/>
      <c r="Y20" s="1"/>
      <c r="Z20" s="1"/>
      <c r="AA20" s="1"/>
      <c r="AB20" s="37"/>
      <c r="AC20" s="41"/>
      <c r="AD20" s="41"/>
      <c r="AE20" s="41"/>
      <c r="AF20" s="41"/>
      <c r="AG20" s="41"/>
      <c r="AH20" s="7"/>
      <c r="AI20" s="1"/>
      <c r="AJ20" s="1"/>
      <c r="AK20" s="1"/>
      <c r="AL20" s="1"/>
      <c r="AM20" s="1"/>
      <c r="AN20" s="37"/>
      <c r="AO20" s="41"/>
      <c r="AP20" s="41"/>
      <c r="AQ20" s="41"/>
      <c r="AR20" s="41"/>
      <c r="AS20" s="41"/>
      <c r="AT20" s="7"/>
      <c r="AU20" s="1"/>
      <c r="AV20" s="1"/>
      <c r="AW20" s="1"/>
      <c r="AX20" s="1"/>
      <c r="AY20" s="1"/>
      <c r="AZ20" s="37"/>
      <c r="BA20" s="41"/>
      <c r="BB20" s="41"/>
      <c r="BC20" s="41"/>
      <c r="BD20" s="41"/>
      <c r="BE20" s="41"/>
      <c r="BF20" s="7"/>
      <c r="BG20" s="1"/>
      <c r="BH20" s="1"/>
      <c r="BI20" s="1"/>
      <c r="BJ20" s="1"/>
      <c r="BK20" s="1"/>
      <c r="BL20" s="37"/>
      <c r="BM20" s="41"/>
      <c r="BN20" s="41"/>
      <c r="BO20" s="41"/>
      <c r="BP20" s="41"/>
      <c r="BQ20" s="41"/>
      <c r="BR20" s="7"/>
      <c r="BS20" s="1"/>
      <c r="BT20" s="1"/>
      <c r="BU20" s="1"/>
      <c r="BV20" s="1"/>
      <c r="BW20" s="1"/>
      <c r="BX20" s="37"/>
      <c r="BY20" s="41"/>
      <c r="BZ20" s="41"/>
      <c r="CA20" s="41"/>
      <c r="CB20" s="41"/>
      <c r="CC20" s="41"/>
      <c r="CD20" s="7"/>
      <c r="CE20" s="1"/>
      <c r="CF20" s="1"/>
      <c r="CG20" s="1"/>
      <c r="CH20" s="1"/>
      <c r="CI20" s="14"/>
      <c r="CJ20" s="41"/>
      <c r="CK20" s="41"/>
      <c r="CL20" s="41"/>
      <c r="CM20" s="41"/>
      <c r="CN20" s="41"/>
      <c r="CO20" s="44"/>
      <c r="CP20" s="1"/>
      <c r="CQ20" s="1"/>
      <c r="CR20" s="1"/>
      <c r="CS20" s="1"/>
      <c r="CT20" s="1"/>
      <c r="CU20" s="14"/>
      <c r="CV20" s="1"/>
      <c r="CW20" s="1"/>
      <c r="CX20" s="1"/>
      <c r="CY20" s="1"/>
      <c r="CZ20" s="1"/>
      <c r="DA20" s="10"/>
      <c r="DB20" s="1"/>
      <c r="DC20" s="140"/>
      <c r="DD20" s="140"/>
      <c r="DE20" s="1"/>
      <c r="DF20" s="140"/>
    </row>
    <row r="21" spans="1:110" ht="12.75" customHeight="1" thickBot="1">
      <c r="A21" s="136"/>
      <c r="B21" s="136"/>
      <c r="C21" s="137"/>
      <c r="D21" s="39"/>
      <c r="E21" s="40"/>
      <c r="F21" s="40"/>
      <c r="G21" s="40"/>
      <c r="H21" s="40"/>
      <c r="I21" s="40"/>
      <c r="J21" s="8"/>
      <c r="K21" s="8"/>
      <c r="L21" s="8"/>
      <c r="M21" s="8"/>
      <c r="N21" s="8"/>
      <c r="O21" s="8"/>
      <c r="P21" s="39"/>
      <c r="Q21" s="40"/>
      <c r="R21" s="40"/>
      <c r="S21" s="40"/>
      <c r="T21" s="40"/>
      <c r="U21" s="40"/>
      <c r="V21" s="8"/>
      <c r="W21" s="8"/>
      <c r="X21" s="8"/>
      <c r="Y21" s="8"/>
      <c r="Z21" s="8"/>
      <c r="AA21" s="8"/>
      <c r="AB21" s="39"/>
      <c r="AC21" s="40"/>
      <c r="AD21" s="40"/>
      <c r="AE21" s="40"/>
      <c r="AF21" s="40"/>
      <c r="AG21" s="40"/>
      <c r="AH21" s="8"/>
      <c r="AI21" s="8"/>
      <c r="AJ21" s="8"/>
      <c r="AK21" s="8"/>
      <c r="AL21" s="8"/>
      <c r="AM21" s="8"/>
      <c r="AN21" s="39"/>
      <c r="AO21" s="40"/>
      <c r="AP21" s="40"/>
      <c r="AQ21" s="40"/>
      <c r="AR21" s="40"/>
      <c r="AS21" s="40"/>
      <c r="AT21" s="8"/>
      <c r="AU21" s="8"/>
      <c r="AV21" s="8"/>
      <c r="AW21" s="8"/>
      <c r="AX21" s="8"/>
      <c r="AY21" s="8"/>
      <c r="AZ21" s="39"/>
      <c r="BA21" s="40"/>
      <c r="BB21" s="40"/>
      <c r="BC21" s="40"/>
      <c r="BD21" s="40"/>
      <c r="BE21" s="40"/>
      <c r="BF21" s="8"/>
      <c r="BG21" s="8"/>
      <c r="BH21" s="8"/>
      <c r="BI21" s="8"/>
      <c r="BJ21" s="8"/>
      <c r="BK21" s="8"/>
      <c r="BL21" s="39"/>
      <c r="BM21" s="40"/>
      <c r="BN21" s="40"/>
      <c r="BO21" s="40"/>
      <c r="BP21" s="40"/>
      <c r="BQ21" s="40"/>
      <c r="BR21" s="8"/>
      <c r="BS21" s="8"/>
      <c r="BT21" s="8"/>
      <c r="BU21" s="8"/>
      <c r="BV21" s="8"/>
      <c r="BW21" s="8"/>
      <c r="BX21" s="39"/>
      <c r="BY21" s="40"/>
      <c r="BZ21" s="40"/>
      <c r="CA21" s="40"/>
      <c r="CB21" s="40"/>
      <c r="CC21" s="40"/>
      <c r="CD21" s="8"/>
      <c r="CE21" s="8"/>
      <c r="CF21" s="8"/>
      <c r="CG21" s="8"/>
      <c r="CH21" s="8"/>
      <c r="CI21" s="15"/>
      <c r="CJ21" s="45"/>
      <c r="CK21" s="45"/>
      <c r="CL21" s="45"/>
      <c r="CM21" s="45"/>
      <c r="CN21" s="45"/>
      <c r="CO21" s="45"/>
      <c r="CP21" s="12"/>
      <c r="CQ21" s="12"/>
      <c r="CR21" s="12"/>
      <c r="CS21" s="12"/>
      <c r="CT21" s="12"/>
      <c r="CU21" s="23"/>
      <c r="CV21" s="12"/>
      <c r="CW21" s="12"/>
      <c r="CX21" s="12"/>
      <c r="CY21" s="12"/>
      <c r="CZ21" s="12"/>
      <c r="DA21" s="12"/>
      <c r="DB21" s="1"/>
      <c r="DC21" s="140"/>
      <c r="DD21" s="140"/>
      <c r="DE21" s="1"/>
      <c r="DF21" s="140"/>
    </row>
    <row r="22" spans="1:110" ht="12.75" customHeight="1" thickBot="1">
      <c r="A22" s="136" t="s">
        <v>45</v>
      </c>
      <c r="B22" s="136"/>
      <c r="C22" s="137"/>
      <c r="D22" s="37"/>
      <c r="E22" s="41"/>
      <c r="F22" s="41"/>
      <c r="G22" s="41"/>
      <c r="H22" s="41"/>
      <c r="I22" s="41"/>
      <c r="J22" s="7"/>
      <c r="K22" s="1"/>
      <c r="L22" s="1"/>
      <c r="M22" s="1"/>
      <c r="N22" s="1"/>
      <c r="O22" s="1"/>
      <c r="P22" s="37"/>
      <c r="Q22" s="41"/>
      <c r="R22" s="41"/>
      <c r="S22" s="41"/>
      <c r="T22" s="41"/>
      <c r="U22" s="41"/>
      <c r="V22" s="7"/>
      <c r="W22" s="1"/>
      <c r="X22" s="1"/>
      <c r="Y22" s="1"/>
      <c r="Z22" s="1"/>
      <c r="AA22" s="1"/>
      <c r="AB22" s="37"/>
      <c r="AC22" s="41"/>
      <c r="AD22" s="41"/>
      <c r="AE22" s="41"/>
      <c r="AF22" s="41"/>
      <c r="AG22" s="41"/>
      <c r="AH22" s="7"/>
      <c r="AI22" s="1"/>
      <c r="AJ22" s="1"/>
      <c r="AK22" s="1"/>
      <c r="AL22" s="1"/>
      <c r="AM22" s="1"/>
      <c r="AN22" s="37"/>
      <c r="AO22" s="41"/>
      <c r="AP22" s="41"/>
      <c r="AQ22" s="41"/>
      <c r="AR22" s="41"/>
      <c r="AS22" s="41"/>
      <c r="AT22" s="7"/>
      <c r="AU22" s="1"/>
      <c r="AV22" s="1"/>
      <c r="AW22" s="1"/>
      <c r="AX22" s="1"/>
      <c r="AY22" s="1"/>
      <c r="AZ22" s="37"/>
      <c r="BA22" s="41"/>
      <c r="BB22" s="41"/>
      <c r="BC22" s="41"/>
      <c r="BD22" s="41"/>
      <c r="BE22" s="41"/>
      <c r="BF22" s="7"/>
      <c r="BG22" s="1"/>
      <c r="BH22" s="1"/>
      <c r="BI22" s="1"/>
      <c r="BJ22" s="1"/>
      <c r="BK22" s="1"/>
      <c r="BL22" s="37"/>
      <c r="BM22" s="41"/>
      <c r="BN22" s="41"/>
      <c r="BO22" s="41"/>
      <c r="BP22" s="41"/>
      <c r="BQ22" s="41"/>
      <c r="BR22" s="7"/>
      <c r="BS22" s="1"/>
      <c r="BT22" s="1"/>
      <c r="BU22" s="1"/>
      <c r="BV22" s="1"/>
      <c r="BW22" s="1"/>
      <c r="BX22" s="37"/>
      <c r="BY22" s="41"/>
      <c r="BZ22" s="41"/>
      <c r="CA22" s="41"/>
      <c r="CB22" s="41"/>
      <c r="CC22" s="41"/>
      <c r="CD22" s="7"/>
      <c r="CE22" s="1"/>
      <c r="CF22" s="1"/>
      <c r="CG22" s="1"/>
      <c r="CH22" s="1"/>
      <c r="CI22" s="14"/>
      <c r="CJ22" s="41"/>
      <c r="CK22" s="41"/>
      <c r="CL22" s="41"/>
      <c r="CM22" s="41"/>
      <c r="CN22" s="41"/>
      <c r="CO22" s="44"/>
      <c r="CP22" s="1"/>
      <c r="CQ22" s="1"/>
      <c r="CR22" s="1"/>
      <c r="CS22" s="1"/>
      <c r="CT22" s="1"/>
      <c r="CU22" s="14"/>
      <c r="CV22" s="1"/>
      <c r="CW22" s="1"/>
      <c r="CX22" s="1"/>
      <c r="CY22" s="1"/>
      <c r="CZ22" s="1"/>
      <c r="DA22" s="10"/>
      <c r="DB22" s="1"/>
      <c r="DC22" s="140"/>
      <c r="DD22" s="140"/>
      <c r="DE22" s="1"/>
      <c r="DF22" s="140"/>
    </row>
    <row r="23" spans="1:110" ht="12.75" customHeight="1" thickBot="1">
      <c r="A23" s="136"/>
      <c r="B23" s="136"/>
      <c r="C23" s="137"/>
      <c r="D23" s="39"/>
      <c r="E23" s="40"/>
      <c r="F23" s="40"/>
      <c r="G23" s="40"/>
      <c r="H23" s="40"/>
      <c r="I23" s="40"/>
      <c r="J23" s="8"/>
      <c r="K23" s="8"/>
      <c r="L23" s="8"/>
      <c r="M23" s="8"/>
      <c r="N23" s="8"/>
      <c r="O23" s="8"/>
      <c r="P23" s="39"/>
      <c r="Q23" s="40"/>
      <c r="R23" s="40"/>
      <c r="S23" s="40"/>
      <c r="T23" s="40"/>
      <c r="U23" s="40"/>
      <c r="V23" s="8"/>
      <c r="W23" s="8"/>
      <c r="X23" s="8"/>
      <c r="Y23" s="8"/>
      <c r="Z23" s="8"/>
      <c r="AA23" s="8"/>
      <c r="AB23" s="39"/>
      <c r="AC23" s="40"/>
      <c r="AD23" s="40"/>
      <c r="AE23" s="40"/>
      <c r="AF23" s="40"/>
      <c r="AG23" s="40"/>
      <c r="AH23" s="8"/>
      <c r="AI23" s="8"/>
      <c r="AJ23" s="8"/>
      <c r="AK23" s="8"/>
      <c r="AL23" s="8"/>
      <c r="AM23" s="8"/>
      <c r="AN23" s="39"/>
      <c r="AO23" s="40"/>
      <c r="AP23" s="40"/>
      <c r="AQ23" s="40"/>
      <c r="AR23" s="40"/>
      <c r="AS23" s="40"/>
      <c r="AT23" s="8"/>
      <c r="AU23" s="8"/>
      <c r="AV23" s="8"/>
      <c r="AW23" s="8"/>
      <c r="AX23" s="8"/>
      <c r="AY23" s="8"/>
      <c r="AZ23" s="39"/>
      <c r="BA23" s="40"/>
      <c r="BB23" s="40"/>
      <c r="BC23" s="40"/>
      <c r="BD23" s="40"/>
      <c r="BE23" s="40"/>
      <c r="BF23" s="8"/>
      <c r="BG23" s="8"/>
      <c r="BH23" s="8"/>
      <c r="BI23" s="8"/>
      <c r="BJ23" s="8"/>
      <c r="BK23" s="8"/>
      <c r="BL23" s="39"/>
      <c r="BM23" s="40"/>
      <c r="BN23" s="40"/>
      <c r="BO23" s="40"/>
      <c r="BP23" s="40"/>
      <c r="BQ23" s="40"/>
      <c r="BR23" s="8"/>
      <c r="BS23" s="8"/>
      <c r="BT23" s="8"/>
      <c r="BU23" s="8"/>
      <c r="BV23" s="8"/>
      <c r="BW23" s="8"/>
      <c r="BX23" s="39"/>
      <c r="BY23" s="40"/>
      <c r="BZ23" s="40"/>
      <c r="CA23" s="40"/>
      <c r="CB23" s="40"/>
      <c r="CC23" s="40"/>
      <c r="CD23" s="8"/>
      <c r="CE23" s="8"/>
      <c r="CF23" s="8"/>
      <c r="CG23" s="8"/>
      <c r="CH23" s="8"/>
      <c r="CI23" s="15"/>
      <c r="CJ23" s="45"/>
      <c r="CK23" s="45"/>
      <c r="CL23" s="45"/>
      <c r="CM23" s="45"/>
      <c r="CN23" s="45"/>
      <c r="CO23" s="45"/>
      <c r="CP23" s="12"/>
      <c r="CQ23" s="12"/>
      <c r="CR23" s="12"/>
      <c r="CS23" s="12"/>
      <c r="CT23" s="12"/>
      <c r="CU23" s="23"/>
      <c r="CV23" s="12"/>
      <c r="CW23" s="12"/>
      <c r="CX23" s="12"/>
      <c r="CY23" s="12"/>
      <c r="CZ23" s="12"/>
      <c r="DA23" s="12"/>
      <c r="DB23" s="1"/>
      <c r="DC23" s="140"/>
      <c r="DD23" s="140"/>
      <c r="DE23" s="1"/>
      <c r="DF23" s="140"/>
    </row>
    <row r="24" spans="1:110" ht="12.75" customHeight="1" thickBot="1">
      <c r="A24" s="136" t="s">
        <v>46</v>
      </c>
      <c r="B24" s="136"/>
      <c r="C24" s="137"/>
      <c r="D24" s="37"/>
      <c r="E24" s="41"/>
      <c r="F24" s="41"/>
      <c r="G24" s="41"/>
      <c r="H24" s="41"/>
      <c r="I24" s="41"/>
      <c r="J24" s="7"/>
      <c r="K24" s="1"/>
      <c r="L24" s="1"/>
      <c r="M24" s="1"/>
      <c r="N24" s="1"/>
      <c r="O24" s="1"/>
      <c r="P24" s="37"/>
      <c r="Q24" s="41"/>
      <c r="R24" s="41"/>
      <c r="S24" s="41"/>
      <c r="T24" s="41"/>
      <c r="U24" s="41"/>
      <c r="V24" s="7"/>
      <c r="W24" s="1"/>
      <c r="X24" s="1"/>
      <c r="Y24" s="1"/>
      <c r="Z24" s="1"/>
      <c r="AA24" s="1"/>
      <c r="AB24" s="37"/>
      <c r="AC24" s="41"/>
      <c r="AD24" s="41"/>
      <c r="AE24" s="41"/>
      <c r="AF24" s="41"/>
      <c r="AG24" s="41"/>
      <c r="AH24" s="7"/>
      <c r="AI24" s="1"/>
      <c r="AJ24" s="1"/>
      <c r="AK24" s="1"/>
      <c r="AL24" s="1"/>
      <c r="AM24" s="1"/>
      <c r="AN24" s="37"/>
      <c r="AO24" s="41"/>
      <c r="AP24" s="41"/>
      <c r="AQ24" s="41"/>
      <c r="AR24" s="41"/>
      <c r="AS24" s="41"/>
      <c r="AT24" s="7"/>
      <c r="AU24" s="1"/>
      <c r="AV24" s="1"/>
      <c r="AW24" s="1"/>
      <c r="AX24" s="1"/>
      <c r="AY24" s="1"/>
      <c r="AZ24" s="37"/>
      <c r="BA24" s="41"/>
      <c r="BB24" s="41"/>
      <c r="BC24" s="41"/>
      <c r="BD24" s="41"/>
      <c r="BE24" s="41"/>
      <c r="BF24" s="7"/>
      <c r="BG24" s="1"/>
      <c r="BH24" s="1"/>
      <c r="BI24" s="1"/>
      <c r="BJ24" s="1"/>
      <c r="BK24" s="1"/>
      <c r="BL24" s="37"/>
      <c r="BM24" s="41"/>
      <c r="BN24" s="41"/>
      <c r="BO24" s="41"/>
      <c r="BP24" s="41"/>
      <c r="BQ24" s="41"/>
      <c r="BR24" s="7"/>
      <c r="BS24" s="1"/>
      <c r="BT24" s="1"/>
      <c r="BU24" s="1"/>
      <c r="BV24" s="1"/>
      <c r="BW24" s="1"/>
      <c r="BX24" s="37"/>
      <c r="BY24" s="41"/>
      <c r="BZ24" s="41"/>
      <c r="CA24" s="41"/>
      <c r="CB24" s="41"/>
      <c r="CC24" s="41"/>
      <c r="CD24" s="7"/>
      <c r="CE24" s="1"/>
      <c r="CF24" s="1"/>
      <c r="CG24" s="1"/>
      <c r="CH24" s="1"/>
      <c r="CI24" s="14"/>
      <c r="CJ24" s="41"/>
      <c r="CK24" s="41"/>
      <c r="CL24" s="41"/>
      <c r="CM24" s="41"/>
      <c r="CN24" s="41"/>
      <c r="CO24" s="44"/>
      <c r="CP24" s="1"/>
      <c r="CQ24" s="1"/>
      <c r="CR24" s="1"/>
      <c r="CS24" s="1"/>
      <c r="CT24" s="1"/>
      <c r="CU24" s="14"/>
      <c r="CV24" s="1"/>
      <c r="CW24" s="1"/>
      <c r="CX24" s="1"/>
      <c r="CY24" s="1"/>
      <c r="CZ24" s="1"/>
      <c r="DA24" s="10"/>
      <c r="DB24" s="1"/>
      <c r="DC24" s="138"/>
      <c r="DD24" s="138"/>
      <c r="DE24" s="109"/>
      <c r="DF24" s="141"/>
    </row>
    <row r="25" spans="1:110" ht="15" customHeight="1" thickBot="1">
      <c r="A25" s="136"/>
      <c r="B25" s="136"/>
      <c r="C25" s="137"/>
      <c r="D25" s="39"/>
      <c r="E25" s="40"/>
      <c r="F25" s="40"/>
      <c r="G25" s="40"/>
      <c r="H25" s="40"/>
      <c r="I25" s="40"/>
      <c r="J25" s="8"/>
      <c r="K25" s="8"/>
      <c r="L25" s="8"/>
      <c r="M25" s="8"/>
      <c r="N25" s="8"/>
      <c r="O25" s="8"/>
      <c r="P25" s="39"/>
      <c r="Q25" s="40"/>
      <c r="R25" s="40"/>
      <c r="S25" s="40"/>
      <c r="T25" s="40"/>
      <c r="U25" s="40"/>
      <c r="V25" s="8"/>
      <c r="W25" s="8"/>
      <c r="X25" s="8"/>
      <c r="Y25" s="8"/>
      <c r="Z25" s="8"/>
      <c r="AA25" s="8"/>
      <c r="AB25" s="39"/>
      <c r="AC25" s="40"/>
      <c r="AD25" s="40"/>
      <c r="AE25" s="40"/>
      <c r="AF25" s="40"/>
      <c r="AG25" s="40"/>
      <c r="AH25" s="8"/>
      <c r="AI25" s="8"/>
      <c r="AJ25" s="8"/>
      <c r="AK25" s="8"/>
      <c r="AL25" s="8"/>
      <c r="AM25" s="8"/>
      <c r="AN25" s="39"/>
      <c r="AO25" s="40"/>
      <c r="AP25" s="40"/>
      <c r="AQ25" s="40"/>
      <c r="AR25" s="40"/>
      <c r="AS25" s="40"/>
      <c r="AT25" s="8"/>
      <c r="AU25" s="8"/>
      <c r="AV25" s="8"/>
      <c r="AW25" s="8"/>
      <c r="AX25" s="8"/>
      <c r="AY25" s="8"/>
      <c r="AZ25" s="39"/>
      <c r="BA25" s="40"/>
      <c r="BB25" s="40"/>
      <c r="BC25" s="40"/>
      <c r="BD25" s="40"/>
      <c r="BE25" s="40"/>
      <c r="BF25" s="8"/>
      <c r="BG25" s="8"/>
      <c r="BH25" s="8"/>
      <c r="BI25" s="8"/>
      <c r="BJ25" s="8"/>
      <c r="BK25" s="8"/>
      <c r="BL25" s="39"/>
      <c r="BM25" s="40"/>
      <c r="BN25" s="40"/>
      <c r="BO25" s="40"/>
      <c r="BP25" s="40"/>
      <c r="BQ25" s="40"/>
      <c r="BR25" s="8"/>
      <c r="BS25" s="8"/>
      <c r="BT25" s="8"/>
      <c r="BU25" s="8"/>
      <c r="BV25" s="8"/>
      <c r="BW25" s="8"/>
      <c r="BX25" s="39"/>
      <c r="BY25" s="40"/>
      <c r="BZ25" s="40"/>
      <c r="CA25" s="40"/>
      <c r="CB25" s="40"/>
      <c r="CC25" s="40"/>
      <c r="CD25" s="8"/>
      <c r="CE25" s="8"/>
      <c r="CF25" s="8"/>
      <c r="CG25" s="8"/>
      <c r="CH25" s="8"/>
      <c r="CI25" s="15"/>
      <c r="CJ25" s="45"/>
      <c r="CK25" s="45"/>
      <c r="CL25" s="45"/>
      <c r="CM25" s="45"/>
      <c r="CN25" s="45"/>
      <c r="CO25" s="45"/>
      <c r="CP25" s="12"/>
      <c r="CQ25" s="12"/>
      <c r="CR25" s="12"/>
      <c r="CS25" s="12"/>
      <c r="CT25" s="12"/>
      <c r="CU25" s="23"/>
      <c r="CV25" s="12"/>
      <c r="CW25" s="12"/>
      <c r="CX25" s="12"/>
      <c r="CY25" s="12"/>
      <c r="CZ25" s="12"/>
      <c r="DA25" s="12"/>
      <c r="DB25" s="1"/>
      <c r="DC25" s="138"/>
      <c r="DD25" s="138"/>
      <c r="DE25" s="109"/>
      <c r="DF25" s="141"/>
    </row>
    <row r="26" spans="1:110" ht="15" customHeight="1">
      <c r="A26" s="35"/>
      <c r="B26" s="35"/>
      <c r="C26" s="119"/>
      <c r="D26" s="37"/>
      <c r="E26" s="41"/>
      <c r="F26" s="41"/>
      <c r="G26" s="41"/>
      <c r="H26" s="41"/>
      <c r="I26" s="41"/>
      <c r="J26" s="7"/>
      <c r="K26" s="1"/>
      <c r="L26" s="1"/>
      <c r="M26" s="1"/>
      <c r="N26" s="1"/>
      <c r="O26" s="1"/>
      <c r="P26" s="37"/>
      <c r="Q26" s="41"/>
      <c r="R26" s="41"/>
      <c r="S26" s="41"/>
      <c r="T26" s="41"/>
      <c r="U26" s="41"/>
      <c r="V26" s="7"/>
      <c r="W26" s="1"/>
      <c r="X26" s="1"/>
      <c r="Y26" s="1"/>
      <c r="Z26" s="1"/>
      <c r="AA26" s="1"/>
      <c r="AB26" s="37"/>
      <c r="AC26" s="41"/>
      <c r="AD26" s="41"/>
      <c r="AE26" s="41"/>
      <c r="AF26" s="41"/>
      <c r="AG26" s="41"/>
      <c r="AH26" s="7"/>
      <c r="AI26" s="1"/>
      <c r="AJ26" s="1"/>
      <c r="AK26" s="1"/>
      <c r="AL26" s="1"/>
      <c r="AM26" s="1"/>
      <c r="AN26" s="37"/>
      <c r="AO26" s="41"/>
      <c r="AP26" s="41"/>
      <c r="AQ26" s="41"/>
      <c r="AR26" s="41"/>
      <c r="AS26" s="41"/>
      <c r="AT26" s="7"/>
      <c r="AU26" s="1"/>
      <c r="AV26" s="1"/>
      <c r="AW26" s="1"/>
      <c r="AX26" s="1"/>
      <c r="AY26" s="1"/>
      <c r="AZ26" s="37"/>
      <c r="BA26" s="41"/>
      <c r="BB26" s="41"/>
      <c r="BC26" s="41"/>
      <c r="BD26" s="41"/>
      <c r="BE26" s="41"/>
      <c r="BF26" s="7"/>
      <c r="BG26" s="1"/>
      <c r="BH26" s="1"/>
      <c r="BI26" s="1"/>
      <c r="BJ26" s="1"/>
      <c r="BK26" s="1"/>
      <c r="BL26" s="37"/>
      <c r="BM26" s="41"/>
      <c r="BN26" s="41"/>
      <c r="BO26" s="41"/>
      <c r="BP26" s="41"/>
      <c r="BQ26" s="41"/>
      <c r="BR26" s="7"/>
      <c r="BS26" s="1"/>
      <c r="BT26" s="1"/>
      <c r="BU26" s="1"/>
      <c r="BV26" s="1"/>
      <c r="BW26" s="1"/>
      <c r="BX26" s="37"/>
      <c r="BY26" s="41"/>
      <c r="BZ26" s="41"/>
      <c r="CA26" s="41"/>
      <c r="CB26" s="41"/>
      <c r="CC26" s="41"/>
      <c r="CD26" s="7"/>
      <c r="CE26" s="1"/>
      <c r="CF26" s="1"/>
      <c r="CG26" s="1"/>
      <c r="CH26" s="1"/>
      <c r="CI26" s="14"/>
      <c r="CJ26" s="41"/>
      <c r="CK26" s="41"/>
      <c r="CL26" s="41"/>
      <c r="CM26" s="41"/>
      <c r="CN26" s="41"/>
      <c r="CO26" s="44"/>
      <c r="CP26" s="1"/>
      <c r="CQ26" s="1"/>
      <c r="CR26" s="1"/>
      <c r="CS26" s="1"/>
      <c r="CT26" s="1"/>
      <c r="CU26" s="14"/>
      <c r="CV26" s="1"/>
      <c r="CW26" s="1"/>
      <c r="CX26" s="1"/>
      <c r="CY26" s="1"/>
      <c r="CZ26" s="1"/>
      <c r="DA26" s="10"/>
      <c r="DB26" s="1"/>
      <c r="DC26" s="123"/>
      <c r="DD26" s="124"/>
      <c r="DE26" s="109"/>
      <c r="DF26" s="122"/>
    </row>
    <row r="27" spans="1:109" ht="16.5" customHeight="1" thickBot="1">
      <c r="A27" s="134" t="s">
        <v>86</v>
      </c>
      <c r="B27" s="134"/>
      <c r="C27" s="135"/>
      <c r="D27" s="56"/>
      <c r="E27" s="57"/>
      <c r="F27" s="57"/>
      <c r="G27" s="57"/>
      <c r="H27" s="57"/>
      <c r="I27" s="57"/>
      <c r="J27" s="58"/>
      <c r="K27" s="59"/>
      <c r="L27" s="59"/>
      <c r="M27" s="59"/>
      <c r="N27" s="59"/>
      <c r="O27" s="59"/>
      <c r="P27" s="56"/>
      <c r="Q27" s="57"/>
      <c r="R27" s="57"/>
      <c r="S27" s="57"/>
      <c r="T27" s="57"/>
      <c r="U27" s="57"/>
      <c r="V27" s="58"/>
      <c r="W27" s="59"/>
      <c r="X27" s="59"/>
      <c r="Y27" s="59"/>
      <c r="Z27" s="59"/>
      <c r="AA27" s="59"/>
      <c r="AB27" s="56"/>
      <c r="AC27" s="57"/>
      <c r="AD27" s="57"/>
      <c r="AE27" s="57"/>
      <c r="AF27" s="57"/>
      <c r="AG27" s="57"/>
      <c r="AH27" s="58"/>
      <c r="AI27" s="59"/>
      <c r="AJ27" s="59"/>
      <c r="AK27" s="59"/>
      <c r="AL27" s="59"/>
      <c r="AM27" s="59"/>
      <c r="AN27" s="56"/>
      <c r="AO27" s="57"/>
      <c r="AP27" s="57"/>
      <c r="AQ27" s="57"/>
      <c r="AR27" s="57"/>
      <c r="AS27" s="57"/>
      <c r="AT27" s="58"/>
      <c r="AU27" s="59"/>
      <c r="AV27" s="59"/>
      <c r="AW27" s="59"/>
      <c r="AX27" s="59"/>
      <c r="AY27" s="59"/>
      <c r="AZ27" s="56"/>
      <c r="BA27" s="57"/>
      <c r="BB27" s="57"/>
      <c r="BC27" s="57"/>
      <c r="BD27" s="57"/>
      <c r="BE27" s="57"/>
      <c r="BF27" s="58"/>
      <c r="BG27" s="59"/>
      <c r="BH27" s="59"/>
      <c r="BI27" s="59"/>
      <c r="BJ27" s="59"/>
      <c r="BK27" s="59"/>
      <c r="BL27" s="56"/>
      <c r="BM27" s="57"/>
      <c r="BN27" s="57"/>
      <c r="BO27" s="57"/>
      <c r="BP27" s="57"/>
      <c r="BQ27" s="57"/>
      <c r="BR27" s="58"/>
      <c r="BS27" s="59"/>
      <c r="BT27" s="59"/>
      <c r="BU27" s="59"/>
      <c r="BV27" s="59"/>
      <c r="BW27" s="59"/>
      <c r="BX27" s="56"/>
      <c r="BY27" s="57"/>
      <c r="BZ27" s="57"/>
      <c r="CA27" s="57"/>
      <c r="CB27" s="57"/>
      <c r="CC27" s="57"/>
      <c r="CD27" s="58"/>
      <c r="CE27" s="59"/>
      <c r="CF27" s="59"/>
      <c r="CG27" s="59"/>
      <c r="CH27" s="59"/>
      <c r="CI27" s="60"/>
      <c r="CJ27" s="57"/>
      <c r="CK27" s="57"/>
      <c r="CL27" s="57"/>
      <c r="CM27" s="57"/>
      <c r="CN27" s="57"/>
      <c r="CO27" s="61"/>
      <c r="CP27" s="59"/>
      <c r="CQ27" s="59"/>
      <c r="CR27" s="59"/>
      <c r="CS27" s="59"/>
      <c r="CT27" s="59"/>
      <c r="CU27" s="60"/>
      <c r="CV27" s="1"/>
      <c r="CW27" s="1"/>
      <c r="CX27" s="1"/>
      <c r="CY27" s="1"/>
      <c r="CZ27" s="1"/>
      <c r="DA27" s="10"/>
      <c r="DB27" s="1"/>
      <c r="DC27" s="125"/>
      <c r="DD27" s="126"/>
      <c r="DE27" s="1"/>
    </row>
    <row r="28" spans="1:110" ht="12.75" customHeight="1" thickBot="1">
      <c r="A28" s="136" t="s">
        <v>87</v>
      </c>
      <c r="B28" s="136"/>
      <c r="C28" s="137"/>
      <c r="D28" s="37"/>
      <c r="E28" s="38"/>
      <c r="F28" s="38"/>
      <c r="G28" s="38"/>
      <c r="H28" s="38"/>
      <c r="I28" s="38"/>
      <c r="J28" s="7"/>
      <c r="P28" s="37"/>
      <c r="Q28" s="38"/>
      <c r="R28" s="38"/>
      <c r="S28" s="38"/>
      <c r="T28" s="38"/>
      <c r="U28" s="38"/>
      <c r="V28" s="7"/>
      <c r="AB28" s="37"/>
      <c r="AC28" s="38"/>
      <c r="AD28" s="38"/>
      <c r="AE28" s="38"/>
      <c r="AF28" s="38"/>
      <c r="AG28" s="38"/>
      <c r="AH28" s="7"/>
      <c r="AN28" s="37"/>
      <c r="AO28" s="38"/>
      <c r="AP28" s="38"/>
      <c r="AQ28" s="38"/>
      <c r="AR28" s="38"/>
      <c r="AS28" s="38"/>
      <c r="AT28" s="7"/>
      <c r="AZ28" s="37"/>
      <c r="BA28" s="38"/>
      <c r="BB28" s="38"/>
      <c r="BC28" s="38"/>
      <c r="BD28" s="38"/>
      <c r="BE28" s="38"/>
      <c r="BF28" s="7"/>
      <c r="BL28" s="37"/>
      <c r="BM28" s="38"/>
      <c r="BN28" s="38"/>
      <c r="BO28" s="38"/>
      <c r="BP28" s="38"/>
      <c r="BQ28" s="38"/>
      <c r="BR28" s="7"/>
      <c r="BX28" s="37"/>
      <c r="BY28" s="38"/>
      <c r="BZ28" s="38"/>
      <c r="CA28" s="38"/>
      <c r="CB28" s="38"/>
      <c r="CC28" s="38"/>
      <c r="CD28" s="7"/>
      <c r="CI28" s="14"/>
      <c r="CJ28" s="38"/>
      <c r="CK28" s="38"/>
      <c r="CL28" s="38"/>
      <c r="CM28" s="38"/>
      <c r="CN28" s="38"/>
      <c r="CO28" s="44"/>
      <c r="CU28" s="14"/>
      <c r="DA28" s="10"/>
      <c r="DB28" s="1"/>
      <c r="DC28" s="140"/>
      <c r="DD28" s="140"/>
      <c r="DE28" s="1"/>
      <c r="DF28" s="140"/>
    </row>
    <row r="29" spans="1:110" ht="12.75" customHeight="1" thickBot="1">
      <c r="A29" s="136"/>
      <c r="B29" s="136"/>
      <c r="C29" s="137"/>
      <c r="D29" s="39"/>
      <c r="E29" s="40"/>
      <c r="F29" s="40"/>
      <c r="G29" s="40"/>
      <c r="H29" s="40"/>
      <c r="I29" s="40"/>
      <c r="J29" s="8"/>
      <c r="K29" s="8"/>
      <c r="L29" s="8"/>
      <c r="M29" s="8"/>
      <c r="N29" s="8"/>
      <c r="O29" s="8"/>
      <c r="P29" s="39"/>
      <c r="Q29" s="40"/>
      <c r="R29" s="40"/>
      <c r="S29" s="40"/>
      <c r="T29" s="40"/>
      <c r="U29" s="40"/>
      <c r="V29" s="8"/>
      <c r="W29" s="8"/>
      <c r="X29" s="8"/>
      <c r="Y29" s="8"/>
      <c r="Z29" s="8"/>
      <c r="AA29" s="8"/>
      <c r="AB29" s="39"/>
      <c r="AC29" s="40"/>
      <c r="AD29" s="40"/>
      <c r="AE29" s="40"/>
      <c r="AF29" s="40"/>
      <c r="AG29" s="40"/>
      <c r="AH29" s="8"/>
      <c r="AI29" s="8"/>
      <c r="AJ29" s="8"/>
      <c r="AK29" s="8"/>
      <c r="AL29" s="8"/>
      <c r="AM29" s="8"/>
      <c r="AN29" s="39"/>
      <c r="AO29" s="40"/>
      <c r="AP29" s="40"/>
      <c r="AQ29" s="40"/>
      <c r="AR29" s="40"/>
      <c r="AS29" s="40"/>
      <c r="AT29" s="8"/>
      <c r="AU29" s="8"/>
      <c r="AV29" s="8"/>
      <c r="AW29" s="8"/>
      <c r="AX29" s="8"/>
      <c r="AY29" s="8"/>
      <c r="AZ29" s="39"/>
      <c r="BA29" s="40"/>
      <c r="BB29" s="40"/>
      <c r="BC29" s="40"/>
      <c r="BD29" s="40"/>
      <c r="BE29" s="40"/>
      <c r="BF29" s="8"/>
      <c r="BG29" s="8"/>
      <c r="BH29" s="8"/>
      <c r="BI29" s="8"/>
      <c r="BJ29" s="8"/>
      <c r="BK29" s="8"/>
      <c r="BL29" s="39"/>
      <c r="BM29" s="40"/>
      <c r="BN29" s="40"/>
      <c r="BO29" s="40"/>
      <c r="BP29" s="40"/>
      <c r="BQ29" s="40"/>
      <c r="BR29" s="8"/>
      <c r="BS29" s="8"/>
      <c r="BT29" s="8"/>
      <c r="BU29" s="8"/>
      <c r="BV29" s="8"/>
      <c r="BW29" s="8"/>
      <c r="BX29" s="39"/>
      <c r="BY29" s="40"/>
      <c r="BZ29" s="40"/>
      <c r="CA29" s="40"/>
      <c r="CB29" s="40"/>
      <c r="CC29" s="40"/>
      <c r="CD29" s="8"/>
      <c r="CE29" s="8"/>
      <c r="CF29" s="8"/>
      <c r="CG29" s="8"/>
      <c r="CH29" s="8"/>
      <c r="CI29" s="15"/>
      <c r="CJ29" s="45"/>
      <c r="CK29" s="45"/>
      <c r="CL29" s="45"/>
      <c r="CM29" s="45"/>
      <c r="CN29" s="45"/>
      <c r="CO29" s="45"/>
      <c r="CP29" s="12"/>
      <c r="CQ29" s="12"/>
      <c r="CR29" s="12"/>
      <c r="CS29" s="12"/>
      <c r="CT29" s="12"/>
      <c r="CU29" s="23"/>
      <c r="CV29" s="12"/>
      <c r="CW29" s="12"/>
      <c r="CX29" s="12"/>
      <c r="CY29" s="12"/>
      <c r="CZ29" s="12"/>
      <c r="DA29" s="12"/>
      <c r="DB29" s="1"/>
      <c r="DC29" s="140"/>
      <c r="DD29" s="140"/>
      <c r="DE29" s="1"/>
      <c r="DF29" s="140"/>
    </row>
    <row r="30" spans="1:110" ht="12.75" customHeight="1" thickBot="1">
      <c r="A30" s="136" t="s">
        <v>88</v>
      </c>
      <c r="B30" s="136"/>
      <c r="C30" s="137"/>
      <c r="D30" s="37"/>
      <c r="E30" s="38"/>
      <c r="F30" s="38"/>
      <c r="G30" s="38"/>
      <c r="H30" s="38"/>
      <c r="I30" s="38"/>
      <c r="J30" s="7"/>
      <c r="P30" s="37"/>
      <c r="Q30" s="38"/>
      <c r="R30" s="38"/>
      <c r="S30" s="38"/>
      <c r="T30" s="38"/>
      <c r="U30" s="38"/>
      <c r="V30" s="7"/>
      <c r="AB30" s="37"/>
      <c r="AC30" s="38"/>
      <c r="AD30" s="38"/>
      <c r="AE30" s="38"/>
      <c r="AF30" s="38"/>
      <c r="AG30" s="38"/>
      <c r="AH30" s="7"/>
      <c r="AN30" s="37"/>
      <c r="AO30" s="38"/>
      <c r="AP30" s="38"/>
      <c r="AQ30" s="38"/>
      <c r="AR30" s="38"/>
      <c r="AS30" s="38"/>
      <c r="AT30" s="7"/>
      <c r="AZ30" s="37"/>
      <c r="BA30" s="38"/>
      <c r="BB30" s="38"/>
      <c r="BC30" s="38"/>
      <c r="BD30" s="38"/>
      <c r="BE30" s="38"/>
      <c r="BF30" s="7"/>
      <c r="BL30" s="37"/>
      <c r="BM30" s="38"/>
      <c r="BN30" s="38"/>
      <c r="BO30" s="38"/>
      <c r="BP30" s="38"/>
      <c r="BQ30" s="38"/>
      <c r="BR30" s="7"/>
      <c r="BX30" s="37"/>
      <c r="BY30" s="38"/>
      <c r="BZ30" s="38"/>
      <c r="CA30" s="38"/>
      <c r="CB30" s="38"/>
      <c r="CC30" s="38"/>
      <c r="CD30" s="7"/>
      <c r="CI30" s="14"/>
      <c r="CJ30" s="38"/>
      <c r="CK30" s="38"/>
      <c r="CL30" s="38"/>
      <c r="CM30" s="38"/>
      <c r="CN30" s="38"/>
      <c r="CO30" s="44"/>
      <c r="CU30" s="14"/>
      <c r="DA30" s="10"/>
      <c r="DB30" s="1"/>
      <c r="DC30" s="140"/>
      <c r="DD30" s="140"/>
      <c r="DE30" s="1"/>
      <c r="DF30" s="140"/>
    </row>
    <row r="31" spans="1:110" ht="12.75" customHeight="1" thickBot="1">
      <c r="A31" s="136"/>
      <c r="B31" s="136"/>
      <c r="C31" s="137"/>
      <c r="D31" s="39"/>
      <c r="E31" s="40"/>
      <c r="F31" s="40"/>
      <c r="G31" s="40"/>
      <c r="H31" s="40"/>
      <c r="I31" s="40"/>
      <c r="J31" s="8"/>
      <c r="K31" s="8"/>
      <c r="L31" s="8"/>
      <c r="M31" s="8"/>
      <c r="N31" s="8"/>
      <c r="O31" s="8"/>
      <c r="P31" s="39"/>
      <c r="Q31" s="40"/>
      <c r="R31" s="40"/>
      <c r="S31" s="40"/>
      <c r="T31" s="40"/>
      <c r="U31" s="40"/>
      <c r="V31" s="8"/>
      <c r="W31" s="8"/>
      <c r="X31" s="8"/>
      <c r="Y31" s="8"/>
      <c r="Z31" s="8"/>
      <c r="AA31" s="8"/>
      <c r="AB31" s="39"/>
      <c r="AC31" s="40"/>
      <c r="AD31" s="40"/>
      <c r="AE31" s="40"/>
      <c r="AF31" s="40"/>
      <c r="AG31" s="40"/>
      <c r="AH31" s="8"/>
      <c r="AI31" s="8"/>
      <c r="AJ31" s="8"/>
      <c r="AK31" s="8"/>
      <c r="AL31" s="8"/>
      <c r="AM31" s="8"/>
      <c r="AN31" s="39"/>
      <c r="AO31" s="40"/>
      <c r="AP31" s="40"/>
      <c r="AQ31" s="40"/>
      <c r="AR31" s="40"/>
      <c r="AS31" s="40"/>
      <c r="AT31" s="8"/>
      <c r="AU31" s="8"/>
      <c r="AV31" s="8"/>
      <c r="AW31" s="8"/>
      <c r="AX31" s="8"/>
      <c r="AY31" s="8"/>
      <c r="AZ31" s="39"/>
      <c r="BA31" s="40"/>
      <c r="BB31" s="40"/>
      <c r="BC31" s="40"/>
      <c r="BD31" s="40"/>
      <c r="BE31" s="40"/>
      <c r="BF31" s="8"/>
      <c r="BG31" s="8"/>
      <c r="BH31" s="8"/>
      <c r="BI31" s="8"/>
      <c r="BJ31" s="8"/>
      <c r="BK31" s="8"/>
      <c r="BL31" s="39"/>
      <c r="BM31" s="40"/>
      <c r="BN31" s="40"/>
      <c r="BO31" s="40"/>
      <c r="BP31" s="40"/>
      <c r="BQ31" s="40"/>
      <c r="BR31" s="8"/>
      <c r="BS31" s="8"/>
      <c r="BT31" s="8"/>
      <c r="BU31" s="8"/>
      <c r="BV31" s="8"/>
      <c r="BW31" s="8"/>
      <c r="BX31" s="39"/>
      <c r="BY31" s="40"/>
      <c r="BZ31" s="40"/>
      <c r="CA31" s="40"/>
      <c r="CB31" s="40"/>
      <c r="CC31" s="40"/>
      <c r="CD31" s="8"/>
      <c r="CE31" s="8"/>
      <c r="CF31" s="8"/>
      <c r="CG31" s="8"/>
      <c r="CH31" s="8"/>
      <c r="CI31" s="15"/>
      <c r="CJ31" s="45"/>
      <c r="CK31" s="45"/>
      <c r="CL31" s="45"/>
      <c r="CM31" s="45"/>
      <c r="CN31" s="45"/>
      <c r="CO31" s="45"/>
      <c r="CP31" s="12"/>
      <c r="CQ31" s="12"/>
      <c r="CR31" s="12"/>
      <c r="CS31" s="12"/>
      <c r="CT31" s="12"/>
      <c r="CU31" s="23"/>
      <c r="CV31" s="12"/>
      <c r="CW31" s="12"/>
      <c r="CX31" s="12"/>
      <c r="CY31" s="12"/>
      <c r="CZ31" s="12"/>
      <c r="DA31" s="12"/>
      <c r="DB31" s="1"/>
      <c r="DC31" s="140"/>
      <c r="DD31" s="140"/>
      <c r="DE31" s="1"/>
      <c r="DF31" s="140"/>
    </row>
    <row r="32" spans="1:108" s="1" customFormat="1" ht="9" customHeight="1">
      <c r="A32" s="21"/>
      <c r="B32" s="21"/>
      <c r="C32" s="21"/>
      <c r="D32" s="42"/>
      <c r="E32" s="43"/>
      <c r="F32" s="43"/>
      <c r="G32" s="43"/>
      <c r="H32" s="43"/>
      <c r="I32" s="43"/>
      <c r="J32" s="18"/>
      <c r="K32" s="11"/>
      <c r="L32" s="11"/>
      <c r="M32" s="11"/>
      <c r="N32" s="11"/>
      <c r="O32" s="11"/>
      <c r="P32" s="42"/>
      <c r="Q32" s="43"/>
      <c r="R32" s="43"/>
      <c r="S32" s="43"/>
      <c r="T32" s="43"/>
      <c r="U32" s="43"/>
      <c r="V32" s="18"/>
      <c r="W32" s="11"/>
      <c r="X32" s="11"/>
      <c r="Y32" s="11"/>
      <c r="Z32" s="11"/>
      <c r="AA32" s="11"/>
      <c r="AB32" s="42"/>
      <c r="AC32" s="43"/>
      <c r="AD32" s="43"/>
      <c r="AE32" s="43"/>
      <c r="AF32" s="43"/>
      <c r="AG32" s="43"/>
      <c r="AH32" s="18"/>
      <c r="AI32" s="11"/>
      <c r="AJ32" s="11"/>
      <c r="AK32" s="11"/>
      <c r="AL32" s="11"/>
      <c r="AM32" s="11"/>
      <c r="AN32" s="42"/>
      <c r="AO32" s="43"/>
      <c r="AP32" s="43"/>
      <c r="AQ32" s="43"/>
      <c r="AR32" s="43"/>
      <c r="AS32" s="43"/>
      <c r="AT32" s="18"/>
      <c r="AU32" s="11"/>
      <c r="AV32" s="11"/>
      <c r="AW32" s="11"/>
      <c r="AX32" s="11"/>
      <c r="AY32" s="11"/>
      <c r="AZ32" s="42"/>
      <c r="BA32" s="43"/>
      <c r="BB32" s="43"/>
      <c r="BC32" s="43"/>
      <c r="BD32" s="43"/>
      <c r="BE32" s="43"/>
      <c r="BF32" s="18"/>
      <c r="BG32" s="11"/>
      <c r="BH32" s="11"/>
      <c r="BI32" s="11"/>
      <c r="BJ32" s="11"/>
      <c r="BK32" s="11"/>
      <c r="BL32" s="42"/>
      <c r="BM32" s="43"/>
      <c r="BN32" s="43"/>
      <c r="BO32" s="43"/>
      <c r="BP32" s="43"/>
      <c r="BQ32" s="43"/>
      <c r="BR32" s="18"/>
      <c r="BS32" s="11"/>
      <c r="BT32" s="11"/>
      <c r="BU32" s="11"/>
      <c r="BV32" s="11"/>
      <c r="BW32" s="11"/>
      <c r="BX32" s="42"/>
      <c r="BY32" s="43"/>
      <c r="BZ32" s="43"/>
      <c r="CA32" s="43"/>
      <c r="CB32" s="43"/>
      <c r="CC32" s="43"/>
      <c r="CD32" s="18"/>
      <c r="CE32" s="11"/>
      <c r="CF32" s="11"/>
      <c r="CG32" s="11"/>
      <c r="CH32" s="11"/>
      <c r="CI32" s="19"/>
      <c r="CJ32" s="43"/>
      <c r="CK32" s="43"/>
      <c r="CL32" s="43"/>
      <c r="CM32" s="43"/>
      <c r="CN32" s="43"/>
      <c r="CO32" s="46"/>
      <c r="CP32" s="11"/>
      <c r="CQ32" s="11"/>
      <c r="CR32" s="11"/>
      <c r="CS32" s="11"/>
      <c r="CT32" s="11"/>
      <c r="CU32" s="19"/>
      <c r="CV32" s="11"/>
      <c r="CW32" s="11"/>
      <c r="CX32" s="11"/>
      <c r="CY32" s="11"/>
      <c r="CZ32" s="11"/>
      <c r="DA32" s="20"/>
      <c r="DC32" s="127"/>
      <c r="DD32" s="128"/>
    </row>
    <row r="33" spans="1:110" s="1" customFormat="1" ht="18" customHeight="1" thickBot="1">
      <c r="A33" s="134" t="s">
        <v>47</v>
      </c>
      <c r="B33" s="134"/>
      <c r="C33" s="135"/>
      <c r="D33" s="37"/>
      <c r="E33" s="41"/>
      <c r="F33" s="41"/>
      <c r="G33" s="41"/>
      <c r="H33" s="41"/>
      <c r="I33" s="41"/>
      <c r="J33" s="7"/>
      <c r="P33" s="37"/>
      <c r="Q33" s="41"/>
      <c r="R33" s="41"/>
      <c r="S33" s="41"/>
      <c r="T33" s="41"/>
      <c r="U33" s="41"/>
      <c r="V33" s="7"/>
      <c r="AB33" s="37"/>
      <c r="AC33" s="41"/>
      <c r="AD33" s="41"/>
      <c r="AE33" s="41"/>
      <c r="AF33" s="41"/>
      <c r="AG33" s="41"/>
      <c r="AH33" s="7"/>
      <c r="AN33" s="37"/>
      <c r="AO33" s="41"/>
      <c r="AP33" s="41"/>
      <c r="AQ33" s="41"/>
      <c r="AR33" s="41"/>
      <c r="AS33" s="41"/>
      <c r="AT33" s="7"/>
      <c r="AZ33" s="37"/>
      <c r="BA33" s="41"/>
      <c r="BB33" s="41"/>
      <c r="BC33" s="41"/>
      <c r="BD33" s="41"/>
      <c r="BE33" s="41"/>
      <c r="BF33" s="7"/>
      <c r="BL33" s="37"/>
      <c r="BM33" s="41"/>
      <c r="BN33" s="41"/>
      <c r="BO33" s="41"/>
      <c r="BP33" s="41"/>
      <c r="BQ33" s="41"/>
      <c r="BR33" s="7"/>
      <c r="BX33" s="37"/>
      <c r="BY33" s="41"/>
      <c r="BZ33" s="41"/>
      <c r="CA33" s="41"/>
      <c r="CB33" s="41"/>
      <c r="CC33" s="41"/>
      <c r="CD33" s="7"/>
      <c r="CI33" s="14"/>
      <c r="CJ33" s="41"/>
      <c r="CK33" s="41"/>
      <c r="CL33" s="41"/>
      <c r="CM33" s="41"/>
      <c r="CN33" s="41"/>
      <c r="CO33" s="44"/>
      <c r="CU33" s="14"/>
      <c r="DA33" s="10"/>
      <c r="DC33" s="125"/>
      <c r="DD33" s="126"/>
      <c r="DF33" s="2"/>
    </row>
    <row r="34" spans="1:110" s="1" customFormat="1" ht="9" customHeight="1">
      <c r="A34" s="136" t="s">
        <v>48</v>
      </c>
      <c r="B34" s="136"/>
      <c r="C34" s="137"/>
      <c r="D34" s="37"/>
      <c r="E34" s="41"/>
      <c r="F34" s="41"/>
      <c r="G34" s="41"/>
      <c r="H34" s="41"/>
      <c r="I34" s="41"/>
      <c r="J34" s="7"/>
      <c r="P34" s="37"/>
      <c r="Q34" s="41"/>
      <c r="R34" s="41"/>
      <c r="S34" s="41"/>
      <c r="T34" s="41"/>
      <c r="U34" s="41"/>
      <c r="V34" s="7"/>
      <c r="AB34" s="37"/>
      <c r="AC34" s="41"/>
      <c r="AD34" s="41"/>
      <c r="AE34" s="41"/>
      <c r="AF34" s="41"/>
      <c r="AG34" s="41"/>
      <c r="AH34" s="7"/>
      <c r="AN34" s="37"/>
      <c r="AO34" s="41"/>
      <c r="AP34" s="41"/>
      <c r="AQ34" s="41"/>
      <c r="AR34" s="41"/>
      <c r="AS34" s="41"/>
      <c r="AT34" s="7"/>
      <c r="AZ34" s="37"/>
      <c r="BA34" s="41"/>
      <c r="BB34" s="41"/>
      <c r="BC34" s="41"/>
      <c r="BD34" s="41"/>
      <c r="BE34" s="41"/>
      <c r="BF34" s="7"/>
      <c r="BL34" s="37"/>
      <c r="BM34" s="41"/>
      <c r="BN34" s="41"/>
      <c r="BO34" s="41"/>
      <c r="BP34" s="41"/>
      <c r="BQ34" s="41"/>
      <c r="BR34" s="7"/>
      <c r="BX34" s="37"/>
      <c r="BY34" s="41"/>
      <c r="BZ34" s="41"/>
      <c r="CA34" s="41"/>
      <c r="CB34" s="41"/>
      <c r="CC34" s="41"/>
      <c r="CD34" s="7"/>
      <c r="CI34" s="14"/>
      <c r="CJ34" s="41"/>
      <c r="CK34" s="41"/>
      <c r="CL34" s="41"/>
      <c r="CM34" s="41"/>
      <c r="CN34" s="41"/>
      <c r="CO34" s="44"/>
      <c r="CU34" s="14"/>
      <c r="DA34" s="10"/>
      <c r="DC34" s="149"/>
      <c r="DD34" s="149"/>
      <c r="DF34" s="149"/>
    </row>
    <row r="35" spans="1:110" ht="12.75" customHeight="1" thickBot="1">
      <c r="A35" s="136"/>
      <c r="B35" s="136"/>
      <c r="C35" s="137"/>
      <c r="D35" s="39"/>
      <c r="E35" s="40"/>
      <c r="F35" s="40"/>
      <c r="G35" s="40"/>
      <c r="H35" s="40"/>
      <c r="I35" s="40"/>
      <c r="J35" s="8"/>
      <c r="K35" s="8"/>
      <c r="L35" s="8"/>
      <c r="M35" s="8"/>
      <c r="N35" s="8"/>
      <c r="O35" s="8"/>
      <c r="P35" s="39"/>
      <c r="Q35" s="40"/>
      <c r="R35" s="40"/>
      <c r="S35" s="40"/>
      <c r="T35" s="40"/>
      <c r="U35" s="40"/>
      <c r="V35" s="8"/>
      <c r="W35" s="8"/>
      <c r="X35" s="8"/>
      <c r="Y35" s="8"/>
      <c r="Z35" s="8"/>
      <c r="AA35" s="8"/>
      <c r="AB35" s="39"/>
      <c r="AC35" s="40"/>
      <c r="AD35" s="40"/>
      <c r="AE35" s="40"/>
      <c r="AF35" s="40"/>
      <c r="AG35" s="40"/>
      <c r="AH35" s="8"/>
      <c r="AI35" s="8"/>
      <c r="AJ35" s="8"/>
      <c r="AK35" s="8"/>
      <c r="AL35" s="8"/>
      <c r="AM35" s="8"/>
      <c r="AN35" s="39"/>
      <c r="AO35" s="40"/>
      <c r="AP35" s="40"/>
      <c r="AQ35" s="40"/>
      <c r="AR35" s="40"/>
      <c r="AS35" s="40"/>
      <c r="AT35" s="8"/>
      <c r="AU35" s="8"/>
      <c r="AV35" s="8"/>
      <c r="AW35" s="8"/>
      <c r="AX35" s="8"/>
      <c r="AY35" s="8"/>
      <c r="AZ35" s="39"/>
      <c r="BA35" s="40"/>
      <c r="BB35" s="40"/>
      <c r="BC35" s="40"/>
      <c r="BD35" s="40"/>
      <c r="BE35" s="40"/>
      <c r="BF35" s="8"/>
      <c r="BG35" s="8"/>
      <c r="BH35" s="8"/>
      <c r="BI35" s="8"/>
      <c r="BJ35" s="8"/>
      <c r="BK35" s="8"/>
      <c r="BL35" s="39"/>
      <c r="BM35" s="40"/>
      <c r="BN35" s="40"/>
      <c r="BO35" s="40"/>
      <c r="BP35" s="40"/>
      <c r="BQ35" s="40"/>
      <c r="BR35" s="8"/>
      <c r="BS35" s="8"/>
      <c r="BT35" s="8"/>
      <c r="BU35" s="8"/>
      <c r="BV35" s="8"/>
      <c r="BW35" s="8"/>
      <c r="BX35" s="39"/>
      <c r="BY35" s="40"/>
      <c r="BZ35" s="40"/>
      <c r="CA35" s="40"/>
      <c r="CB35" s="40"/>
      <c r="CC35" s="40"/>
      <c r="CD35" s="8"/>
      <c r="CE35" s="8"/>
      <c r="CF35" s="8"/>
      <c r="CG35" s="8"/>
      <c r="CH35" s="8"/>
      <c r="CI35" s="15"/>
      <c r="CJ35" s="45"/>
      <c r="CK35" s="45"/>
      <c r="CL35" s="45"/>
      <c r="CM35" s="45"/>
      <c r="CN35" s="45"/>
      <c r="CO35" s="45"/>
      <c r="CP35" s="12"/>
      <c r="CQ35" s="12"/>
      <c r="CR35" s="12"/>
      <c r="CS35" s="12"/>
      <c r="CT35" s="12"/>
      <c r="CU35" s="23"/>
      <c r="CV35" s="12"/>
      <c r="CW35" s="12"/>
      <c r="CX35" s="12"/>
      <c r="CY35" s="12"/>
      <c r="CZ35" s="12"/>
      <c r="DA35" s="12"/>
      <c r="DB35" s="1"/>
      <c r="DC35" s="133"/>
      <c r="DD35" s="133"/>
      <c r="DE35" s="1"/>
      <c r="DF35" s="133"/>
    </row>
    <row r="36" spans="1:110" s="1" customFormat="1" ht="9" customHeight="1">
      <c r="A36" s="136" t="s">
        <v>89</v>
      </c>
      <c r="B36" s="136"/>
      <c r="C36" s="137"/>
      <c r="D36" s="37"/>
      <c r="E36" s="41"/>
      <c r="F36" s="41"/>
      <c r="G36" s="41"/>
      <c r="H36" s="41"/>
      <c r="I36" s="41"/>
      <c r="J36" s="7"/>
      <c r="P36" s="37"/>
      <c r="Q36" s="41"/>
      <c r="R36" s="41"/>
      <c r="S36" s="41"/>
      <c r="T36" s="41"/>
      <c r="U36" s="41"/>
      <c r="V36" s="7"/>
      <c r="AB36" s="37"/>
      <c r="AC36" s="41"/>
      <c r="AD36" s="41"/>
      <c r="AE36" s="41"/>
      <c r="AF36" s="41"/>
      <c r="AG36" s="41"/>
      <c r="AH36" s="7"/>
      <c r="AN36" s="37"/>
      <c r="AO36" s="41"/>
      <c r="AP36" s="41"/>
      <c r="AQ36" s="41"/>
      <c r="AR36" s="41"/>
      <c r="AS36" s="41"/>
      <c r="AT36" s="7"/>
      <c r="AZ36" s="37"/>
      <c r="BA36" s="41"/>
      <c r="BB36" s="41"/>
      <c r="BC36" s="41"/>
      <c r="BD36" s="41"/>
      <c r="BE36" s="41"/>
      <c r="BF36" s="7"/>
      <c r="BL36" s="37"/>
      <c r="BM36" s="41"/>
      <c r="BN36" s="41"/>
      <c r="BO36" s="41"/>
      <c r="BP36" s="41"/>
      <c r="BQ36" s="41"/>
      <c r="BR36" s="7"/>
      <c r="BX36" s="37"/>
      <c r="BY36" s="41"/>
      <c r="BZ36" s="41"/>
      <c r="CA36" s="41"/>
      <c r="CB36" s="41"/>
      <c r="CC36" s="41"/>
      <c r="CD36" s="7"/>
      <c r="CI36" s="14"/>
      <c r="CJ36" s="41"/>
      <c r="CK36" s="41"/>
      <c r="CL36" s="41"/>
      <c r="CM36" s="41"/>
      <c r="CN36" s="41"/>
      <c r="CO36" s="44"/>
      <c r="CU36" s="14"/>
      <c r="DA36" s="10"/>
      <c r="DC36" s="149"/>
      <c r="DD36" s="149"/>
      <c r="DF36" s="149"/>
    </row>
    <row r="37" spans="1:110" ht="12.75" customHeight="1" thickBot="1">
      <c r="A37" s="136"/>
      <c r="B37" s="136"/>
      <c r="C37" s="137"/>
      <c r="D37" s="39"/>
      <c r="E37" s="40"/>
      <c r="F37" s="40"/>
      <c r="G37" s="40"/>
      <c r="H37" s="40"/>
      <c r="I37" s="40"/>
      <c r="J37" s="8"/>
      <c r="K37" s="8"/>
      <c r="L37" s="8"/>
      <c r="M37" s="8"/>
      <c r="N37" s="8"/>
      <c r="O37" s="8"/>
      <c r="P37" s="39"/>
      <c r="Q37" s="40"/>
      <c r="R37" s="40"/>
      <c r="S37" s="40"/>
      <c r="T37" s="40"/>
      <c r="U37" s="40"/>
      <c r="V37" s="8"/>
      <c r="W37" s="8"/>
      <c r="X37" s="8"/>
      <c r="Y37" s="8"/>
      <c r="Z37" s="8"/>
      <c r="AA37" s="8"/>
      <c r="AB37" s="39"/>
      <c r="AC37" s="40"/>
      <c r="AD37" s="40"/>
      <c r="AE37" s="40"/>
      <c r="AF37" s="40"/>
      <c r="AG37" s="40"/>
      <c r="AH37" s="8"/>
      <c r="AI37" s="8"/>
      <c r="AJ37" s="8"/>
      <c r="AK37" s="8"/>
      <c r="AL37" s="8"/>
      <c r="AM37" s="8"/>
      <c r="AN37" s="39"/>
      <c r="AO37" s="40"/>
      <c r="AP37" s="40"/>
      <c r="AQ37" s="40"/>
      <c r="AR37" s="40"/>
      <c r="AS37" s="40"/>
      <c r="AT37" s="8"/>
      <c r="AU37" s="8"/>
      <c r="AV37" s="8"/>
      <c r="AW37" s="8"/>
      <c r="AX37" s="8"/>
      <c r="AY37" s="8"/>
      <c r="AZ37" s="39"/>
      <c r="BA37" s="40"/>
      <c r="BB37" s="40"/>
      <c r="BC37" s="40"/>
      <c r="BD37" s="40"/>
      <c r="BE37" s="40"/>
      <c r="BF37" s="8"/>
      <c r="BG37" s="8"/>
      <c r="BH37" s="8"/>
      <c r="BI37" s="8"/>
      <c r="BJ37" s="8"/>
      <c r="BK37" s="8"/>
      <c r="BL37" s="39"/>
      <c r="BM37" s="40"/>
      <c r="BN37" s="40"/>
      <c r="BO37" s="40"/>
      <c r="BP37" s="40"/>
      <c r="BQ37" s="40"/>
      <c r="BR37" s="8"/>
      <c r="BS37" s="8"/>
      <c r="BT37" s="8"/>
      <c r="BU37" s="8"/>
      <c r="BV37" s="8"/>
      <c r="BW37" s="8"/>
      <c r="BX37" s="39"/>
      <c r="BY37" s="40"/>
      <c r="BZ37" s="40"/>
      <c r="CA37" s="40"/>
      <c r="CB37" s="40"/>
      <c r="CC37" s="40"/>
      <c r="CD37" s="8"/>
      <c r="CE37" s="8"/>
      <c r="CF37" s="8"/>
      <c r="CG37" s="8"/>
      <c r="CH37" s="8"/>
      <c r="CI37" s="15"/>
      <c r="CJ37" s="45"/>
      <c r="CK37" s="45"/>
      <c r="CL37" s="45"/>
      <c r="CM37" s="45"/>
      <c r="CN37" s="45"/>
      <c r="CO37" s="45"/>
      <c r="CP37" s="12"/>
      <c r="CQ37" s="12"/>
      <c r="CR37" s="12"/>
      <c r="CS37" s="12"/>
      <c r="CT37" s="12"/>
      <c r="CU37" s="23"/>
      <c r="CV37" s="12"/>
      <c r="CW37" s="12"/>
      <c r="CX37" s="12"/>
      <c r="CY37" s="12"/>
      <c r="CZ37" s="12"/>
      <c r="DA37" s="12"/>
      <c r="DB37" s="1"/>
      <c r="DC37" s="133"/>
      <c r="DD37" s="133"/>
      <c r="DE37" s="1"/>
      <c r="DF37" s="133"/>
    </row>
    <row r="38" spans="1:110" ht="9" customHeight="1">
      <c r="A38" s="9"/>
      <c r="B38" s="9"/>
      <c r="C38" s="9"/>
      <c r="D38" s="37"/>
      <c r="E38" s="41"/>
      <c r="F38" s="41"/>
      <c r="G38" s="41"/>
      <c r="H38" s="41"/>
      <c r="I38" s="41"/>
      <c r="J38" s="7"/>
      <c r="K38" s="1"/>
      <c r="L38" s="1"/>
      <c r="M38" s="1"/>
      <c r="N38" s="1"/>
      <c r="O38" s="1"/>
      <c r="P38" s="37"/>
      <c r="Q38" s="41"/>
      <c r="R38" s="41"/>
      <c r="S38" s="41"/>
      <c r="T38" s="41"/>
      <c r="U38" s="41"/>
      <c r="V38" s="7"/>
      <c r="W38" s="1"/>
      <c r="X38" s="1"/>
      <c r="Y38" s="1"/>
      <c r="Z38" s="1"/>
      <c r="AA38" s="1"/>
      <c r="AB38" s="37"/>
      <c r="AC38" s="41"/>
      <c r="AD38" s="41"/>
      <c r="AE38" s="41"/>
      <c r="AF38" s="41"/>
      <c r="AG38" s="41"/>
      <c r="AH38" s="7"/>
      <c r="AI38" s="1"/>
      <c r="AJ38" s="1"/>
      <c r="AK38" s="1"/>
      <c r="AL38" s="1"/>
      <c r="AM38" s="1"/>
      <c r="AN38" s="37"/>
      <c r="AO38" s="41"/>
      <c r="AP38" s="41"/>
      <c r="AQ38" s="41"/>
      <c r="AR38" s="41"/>
      <c r="AS38" s="41"/>
      <c r="AT38" s="7"/>
      <c r="AU38" s="1"/>
      <c r="AV38" s="1"/>
      <c r="AW38" s="1"/>
      <c r="AX38" s="1"/>
      <c r="AY38" s="1"/>
      <c r="AZ38" s="37"/>
      <c r="BA38" s="41"/>
      <c r="BB38" s="41"/>
      <c r="BC38" s="41"/>
      <c r="BD38" s="41"/>
      <c r="BE38" s="41"/>
      <c r="BF38" s="7"/>
      <c r="BG38" s="1"/>
      <c r="BH38" s="1"/>
      <c r="BI38" s="1"/>
      <c r="BJ38" s="1"/>
      <c r="BK38" s="1"/>
      <c r="BL38" s="37"/>
      <c r="BM38" s="41"/>
      <c r="BN38" s="41"/>
      <c r="BO38" s="41"/>
      <c r="BP38" s="41"/>
      <c r="BQ38" s="41"/>
      <c r="BR38" s="7"/>
      <c r="BS38" s="1"/>
      <c r="BT38" s="1"/>
      <c r="BU38" s="1"/>
      <c r="BV38" s="1"/>
      <c r="BW38" s="1"/>
      <c r="BX38" s="37"/>
      <c r="BY38" s="41"/>
      <c r="BZ38" s="41"/>
      <c r="CA38" s="41"/>
      <c r="CB38" s="41"/>
      <c r="CC38" s="41"/>
      <c r="CD38" s="7"/>
      <c r="CE38" s="1"/>
      <c r="CF38" s="1"/>
      <c r="CG38" s="1"/>
      <c r="CH38" s="1"/>
      <c r="CI38" s="14"/>
      <c r="CJ38" s="41"/>
      <c r="CK38" s="41"/>
      <c r="CL38" s="41"/>
      <c r="CM38" s="41"/>
      <c r="CN38" s="41"/>
      <c r="CO38" s="44"/>
      <c r="CP38" s="1"/>
      <c r="CQ38" s="1"/>
      <c r="CR38" s="1"/>
      <c r="CS38" s="1"/>
      <c r="CT38" s="1"/>
      <c r="CU38" s="14"/>
      <c r="CV38" s="1"/>
      <c r="CW38" s="1"/>
      <c r="CX38" s="1"/>
      <c r="CY38" s="1"/>
      <c r="CZ38" s="1"/>
      <c r="DA38" s="10"/>
      <c r="DB38" s="1"/>
      <c r="DC38" s="156"/>
      <c r="DD38" s="158" t="s">
        <v>9</v>
      </c>
      <c r="DE38" s="1"/>
      <c r="DF38" s="1"/>
    </row>
    <row r="39" spans="1:110" ht="9" customHeight="1" thickBot="1">
      <c r="A39" s="9"/>
      <c r="B39" s="9"/>
      <c r="C39" s="9"/>
      <c r="D39" s="37"/>
      <c r="E39" s="41"/>
      <c r="F39" s="41"/>
      <c r="G39" s="41"/>
      <c r="H39" s="41"/>
      <c r="I39" s="41"/>
      <c r="J39" s="7"/>
      <c r="K39" s="1"/>
      <c r="L39" s="1"/>
      <c r="M39" s="1"/>
      <c r="N39" s="1"/>
      <c r="O39" s="1"/>
      <c r="P39" s="37"/>
      <c r="Q39" s="41"/>
      <c r="R39" s="41"/>
      <c r="S39" s="41"/>
      <c r="T39" s="41"/>
      <c r="U39" s="41"/>
      <c r="V39" s="7"/>
      <c r="W39" s="1"/>
      <c r="X39" s="1"/>
      <c r="Y39" s="1"/>
      <c r="Z39" s="1"/>
      <c r="AA39" s="1"/>
      <c r="AB39" s="37"/>
      <c r="AC39" s="41"/>
      <c r="AD39" s="41"/>
      <c r="AE39" s="41"/>
      <c r="AF39" s="41"/>
      <c r="AG39" s="41"/>
      <c r="AH39" s="7"/>
      <c r="AI39" s="1"/>
      <c r="AJ39" s="1"/>
      <c r="AK39" s="1"/>
      <c r="AL39" s="1"/>
      <c r="AM39" s="1"/>
      <c r="AN39" s="37"/>
      <c r="AO39" s="41"/>
      <c r="AP39" s="41"/>
      <c r="AQ39" s="41"/>
      <c r="AR39" s="41"/>
      <c r="AS39" s="41"/>
      <c r="AT39" s="7"/>
      <c r="AU39" s="1"/>
      <c r="AV39" s="1"/>
      <c r="AW39" s="1"/>
      <c r="AX39" s="1"/>
      <c r="AY39" s="1"/>
      <c r="AZ39" s="37"/>
      <c r="BA39" s="41"/>
      <c r="BB39" s="41"/>
      <c r="BC39" s="41"/>
      <c r="BD39" s="41"/>
      <c r="BE39" s="41"/>
      <c r="BF39" s="7"/>
      <c r="BG39" s="1"/>
      <c r="BH39" s="1"/>
      <c r="BI39" s="1"/>
      <c r="BJ39" s="1"/>
      <c r="BK39" s="1"/>
      <c r="BL39" s="37"/>
      <c r="BM39" s="41"/>
      <c r="BN39" s="41"/>
      <c r="BO39" s="41"/>
      <c r="BP39" s="41"/>
      <c r="BQ39" s="41"/>
      <c r="BR39" s="7"/>
      <c r="BS39" s="1"/>
      <c r="BT39" s="1"/>
      <c r="BU39" s="1"/>
      <c r="BV39" s="1"/>
      <c r="BW39" s="1"/>
      <c r="BX39" s="37"/>
      <c r="BY39" s="41"/>
      <c r="BZ39" s="41"/>
      <c r="CA39" s="41"/>
      <c r="CB39" s="41"/>
      <c r="CC39" s="41"/>
      <c r="CD39" s="7"/>
      <c r="CE39" s="1"/>
      <c r="CF39" s="1"/>
      <c r="CG39" s="1"/>
      <c r="CH39" s="1"/>
      <c r="CI39" s="14"/>
      <c r="CJ39" s="41"/>
      <c r="CK39" s="41"/>
      <c r="CL39" s="41"/>
      <c r="CM39" s="41"/>
      <c r="CN39" s="41"/>
      <c r="CO39" s="44"/>
      <c r="CP39" s="1"/>
      <c r="CQ39" s="1"/>
      <c r="CR39" s="1"/>
      <c r="CS39" s="1"/>
      <c r="CT39" s="1"/>
      <c r="CU39" s="14"/>
      <c r="CV39" s="139"/>
      <c r="CW39" s="150"/>
      <c r="CX39" s="150"/>
      <c r="CY39" s="150"/>
      <c r="CZ39" s="150"/>
      <c r="DA39" s="151"/>
      <c r="DB39" s="1"/>
      <c r="DC39" s="157"/>
      <c r="DD39" s="159"/>
      <c r="DE39" s="1"/>
      <c r="DF39" s="35"/>
    </row>
    <row r="40" spans="1:110" ht="9" customHeight="1" thickBot="1">
      <c r="A40" s="9"/>
      <c r="B40" s="9"/>
      <c r="C40" s="9"/>
      <c r="D40" s="42"/>
      <c r="E40" s="43"/>
      <c r="F40" s="43"/>
      <c r="G40" s="43"/>
      <c r="H40" s="43"/>
      <c r="I40" s="43"/>
      <c r="J40" s="18"/>
      <c r="K40" s="11"/>
      <c r="L40" s="11"/>
      <c r="M40" s="11"/>
      <c r="N40" s="11"/>
      <c r="O40" s="11"/>
      <c r="P40" s="42"/>
      <c r="Q40" s="43"/>
      <c r="R40" s="43"/>
      <c r="S40" s="43"/>
      <c r="T40" s="43"/>
      <c r="U40" s="43"/>
      <c r="V40" s="18"/>
      <c r="W40" s="11"/>
      <c r="X40" s="11"/>
      <c r="Y40" s="11"/>
      <c r="Z40" s="11"/>
      <c r="AA40" s="11"/>
      <c r="AB40" s="42"/>
      <c r="AC40" s="43"/>
      <c r="AD40" s="43"/>
      <c r="AE40" s="43"/>
      <c r="AF40" s="43"/>
      <c r="AG40" s="43"/>
      <c r="AH40" s="18"/>
      <c r="AI40" s="11"/>
      <c r="AJ40" s="11"/>
      <c r="AK40" s="11"/>
      <c r="AL40" s="11"/>
      <c r="AM40" s="11"/>
      <c r="AN40" s="42"/>
      <c r="AO40" s="43"/>
      <c r="AP40" s="43"/>
      <c r="AQ40" s="43"/>
      <c r="AR40" s="43"/>
      <c r="AS40" s="43"/>
      <c r="AT40" s="18"/>
      <c r="AU40" s="11"/>
      <c r="AV40" s="11"/>
      <c r="AW40" s="11"/>
      <c r="AX40" s="11"/>
      <c r="AY40" s="11"/>
      <c r="AZ40" s="42"/>
      <c r="BA40" s="43"/>
      <c r="BB40" s="43"/>
      <c r="BC40" s="43"/>
      <c r="BD40" s="43"/>
      <c r="BE40" s="43"/>
      <c r="BF40" s="18"/>
      <c r="BG40" s="11"/>
      <c r="BH40" s="11"/>
      <c r="BI40" s="11"/>
      <c r="BJ40" s="11"/>
      <c r="BK40" s="11"/>
      <c r="BL40" s="42"/>
      <c r="BM40" s="43"/>
      <c r="BN40" s="43"/>
      <c r="BO40" s="43"/>
      <c r="BP40" s="43"/>
      <c r="BQ40" s="43"/>
      <c r="BR40" s="18"/>
      <c r="BS40" s="11"/>
      <c r="BT40" s="11"/>
      <c r="BU40" s="11"/>
      <c r="BV40" s="11"/>
      <c r="BW40" s="11"/>
      <c r="BX40" s="42"/>
      <c r="BY40" s="43"/>
      <c r="BZ40" s="43"/>
      <c r="CA40" s="43"/>
      <c r="CB40" s="43"/>
      <c r="CC40" s="43"/>
      <c r="CD40" s="18"/>
      <c r="CE40" s="11"/>
      <c r="CF40" s="11"/>
      <c r="CG40" s="11"/>
      <c r="CH40" s="11"/>
      <c r="CI40" s="19"/>
      <c r="CJ40" s="43"/>
      <c r="CK40" s="43"/>
      <c r="CL40" s="43"/>
      <c r="CM40" s="43"/>
      <c r="CN40" s="43"/>
      <c r="CO40" s="46"/>
      <c r="CP40" s="11"/>
      <c r="CQ40" s="11"/>
      <c r="CR40" s="11"/>
      <c r="CS40" s="11"/>
      <c r="CT40" s="11"/>
      <c r="CU40" s="19"/>
      <c r="CV40" s="152"/>
      <c r="CW40" s="153"/>
      <c r="CX40" s="153"/>
      <c r="CY40" s="153"/>
      <c r="CZ40" s="153"/>
      <c r="DA40" s="154"/>
      <c r="DB40" s="1"/>
      <c r="DC40" s="35"/>
      <c r="DE40" s="1"/>
      <c r="DF40" s="35"/>
    </row>
    <row r="41" spans="1:110" s="1" customFormat="1" ht="18" customHeight="1" thickBot="1">
      <c r="A41" s="134" t="s">
        <v>90</v>
      </c>
      <c r="B41" s="134"/>
      <c r="C41" s="135"/>
      <c r="D41" s="37"/>
      <c r="E41" s="38"/>
      <c r="F41" s="38"/>
      <c r="G41" s="38"/>
      <c r="H41" s="38"/>
      <c r="I41" s="38"/>
      <c r="J41" s="7"/>
      <c r="K41" s="2"/>
      <c r="L41" s="2"/>
      <c r="M41" s="2"/>
      <c r="N41" s="2"/>
      <c r="O41" s="2"/>
      <c r="P41" s="37"/>
      <c r="Q41" s="38"/>
      <c r="R41" s="38"/>
      <c r="S41" s="38"/>
      <c r="T41" s="38"/>
      <c r="U41" s="38"/>
      <c r="V41" s="7"/>
      <c r="W41" s="2"/>
      <c r="X41" s="2"/>
      <c r="Y41" s="2"/>
      <c r="Z41" s="2"/>
      <c r="AA41" s="2"/>
      <c r="AB41" s="37"/>
      <c r="AC41" s="38"/>
      <c r="AD41" s="38"/>
      <c r="AE41" s="38"/>
      <c r="AF41" s="38"/>
      <c r="AG41" s="38"/>
      <c r="AH41" s="7"/>
      <c r="AI41" s="2"/>
      <c r="AJ41" s="2"/>
      <c r="AK41" s="2"/>
      <c r="AL41" s="2"/>
      <c r="AM41" s="2"/>
      <c r="AN41" s="37"/>
      <c r="AO41" s="38"/>
      <c r="AP41" s="38"/>
      <c r="AQ41" s="38"/>
      <c r="AR41" s="38"/>
      <c r="AS41" s="38"/>
      <c r="AT41" s="7"/>
      <c r="AU41" s="2"/>
      <c r="AV41" s="2"/>
      <c r="AW41" s="2"/>
      <c r="AX41" s="2"/>
      <c r="AY41" s="2"/>
      <c r="AZ41" s="37"/>
      <c r="BA41" s="38"/>
      <c r="BB41" s="38"/>
      <c r="BC41" s="38"/>
      <c r="BD41" s="38"/>
      <c r="BE41" s="38"/>
      <c r="BF41" s="7"/>
      <c r="BG41" s="2"/>
      <c r="BH41" s="2"/>
      <c r="BI41" s="2"/>
      <c r="BJ41" s="2"/>
      <c r="BK41" s="2"/>
      <c r="BL41" s="37"/>
      <c r="BM41" s="38"/>
      <c r="BN41" s="38"/>
      <c r="BO41" s="38"/>
      <c r="BP41" s="38"/>
      <c r="BQ41" s="38"/>
      <c r="BR41" s="7"/>
      <c r="BS41" s="2"/>
      <c r="BT41" s="2"/>
      <c r="BU41" s="2"/>
      <c r="BV41" s="2"/>
      <c r="BW41" s="2"/>
      <c r="BX41" s="37"/>
      <c r="BY41" s="38"/>
      <c r="BZ41" s="38"/>
      <c r="CA41" s="38"/>
      <c r="CB41" s="38"/>
      <c r="CC41" s="38"/>
      <c r="CD41" s="7"/>
      <c r="CE41" s="2"/>
      <c r="CF41" s="2"/>
      <c r="CG41" s="2"/>
      <c r="CH41" s="2"/>
      <c r="CI41" s="14"/>
      <c r="CJ41" s="38"/>
      <c r="CK41" s="38"/>
      <c r="CL41" s="38"/>
      <c r="CM41" s="38"/>
      <c r="CN41" s="38"/>
      <c r="CO41" s="44"/>
      <c r="CP41" s="2"/>
      <c r="CQ41" s="2"/>
      <c r="CR41" s="2"/>
      <c r="CS41" s="2"/>
      <c r="CT41" s="2"/>
      <c r="CU41" s="14"/>
      <c r="CV41" s="2"/>
      <c r="CW41" s="2"/>
      <c r="CX41" s="2"/>
      <c r="CY41" s="2"/>
      <c r="CZ41" s="2"/>
      <c r="DA41" s="10"/>
      <c r="DC41" s="68"/>
      <c r="DD41" s="1" t="s">
        <v>30</v>
      </c>
      <c r="DF41" s="36"/>
    </row>
    <row r="42" spans="1:110" s="1" customFormat="1" ht="9" customHeight="1" thickBot="1">
      <c r="A42" s="62"/>
      <c r="B42" s="62"/>
      <c r="C42" s="63"/>
      <c r="D42" s="37"/>
      <c r="E42" s="38"/>
      <c r="F42" s="38"/>
      <c r="G42" s="38"/>
      <c r="H42" s="38"/>
      <c r="I42" s="38"/>
      <c r="J42" s="7"/>
      <c r="K42" s="2"/>
      <c r="L42" s="2"/>
      <c r="M42" s="2"/>
      <c r="N42" s="2"/>
      <c r="O42" s="2"/>
      <c r="P42" s="37"/>
      <c r="Q42" s="38"/>
      <c r="R42" s="38"/>
      <c r="S42" s="38"/>
      <c r="T42" s="38"/>
      <c r="U42" s="38"/>
      <c r="V42" s="7"/>
      <c r="W42" s="2"/>
      <c r="X42" s="2"/>
      <c r="Y42" s="2"/>
      <c r="Z42" s="2"/>
      <c r="AA42" s="2"/>
      <c r="AB42" s="37"/>
      <c r="AC42" s="38"/>
      <c r="AD42" s="38"/>
      <c r="AE42" s="38"/>
      <c r="AF42" s="38"/>
      <c r="AG42" s="38"/>
      <c r="AH42" s="7"/>
      <c r="AI42" s="2"/>
      <c r="AJ42" s="2"/>
      <c r="AK42" s="2"/>
      <c r="AL42" s="2"/>
      <c r="AM42" s="2"/>
      <c r="AN42" s="37"/>
      <c r="AO42" s="38"/>
      <c r="AP42" s="38"/>
      <c r="AQ42" s="38"/>
      <c r="AR42" s="38"/>
      <c r="AS42" s="38"/>
      <c r="AT42" s="7"/>
      <c r="AU42" s="2"/>
      <c r="AV42" s="2"/>
      <c r="AW42" s="2"/>
      <c r="AX42" s="2"/>
      <c r="AY42" s="2"/>
      <c r="AZ42" s="37"/>
      <c r="BA42" s="38"/>
      <c r="BB42" s="38"/>
      <c r="BC42" s="38"/>
      <c r="BD42" s="38"/>
      <c r="BE42" s="38"/>
      <c r="BF42" s="7"/>
      <c r="BG42" s="2"/>
      <c r="BH42" s="2"/>
      <c r="BI42" s="2"/>
      <c r="BJ42" s="2"/>
      <c r="BK42" s="2"/>
      <c r="BL42" s="37"/>
      <c r="BM42" s="38"/>
      <c r="BN42" s="38"/>
      <c r="BO42" s="38"/>
      <c r="BP42" s="38"/>
      <c r="BQ42" s="38"/>
      <c r="BR42" s="7"/>
      <c r="BS42" s="2"/>
      <c r="BT42" s="2"/>
      <c r="BU42" s="2"/>
      <c r="BV42" s="2"/>
      <c r="BW42" s="2"/>
      <c r="BX42" s="37"/>
      <c r="BY42" s="38"/>
      <c r="BZ42" s="38"/>
      <c r="CA42" s="38"/>
      <c r="CB42" s="38"/>
      <c r="CC42" s="38"/>
      <c r="CD42" s="7"/>
      <c r="CE42" s="2"/>
      <c r="CF42" s="2"/>
      <c r="CG42" s="2"/>
      <c r="CH42" s="2"/>
      <c r="CI42" s="14"/>
      <c r="CJ42" s="38"/>
      <c r="CK42" s="38"/>
      <c r="CL42" s="38"/>
      <c r="CM42" s="38"/>
      <c r="CN42" s="38"/>
      <c r="CO42" s="44"/>
      <c r="CP42" s="2"/>
      <c r="CQ42" s="2"/>
      <c r="CR42" s="2"/>
      <c r="CS42" s="2"/>
      <c r="CT42" s="2"/>
      <c r="CU42" s="14"/>
      <c r="CV42" s="2"/>
      <c r="CW42" s="2"/>
      <c r="CX42" s="2"/>
      <c r="CY42" s="2"/>
      <c r="CZ42" s="2"/>
      <c r="DA42" s="10"/>
      <c r="DC42" s="2"/>
      <c r="DF42" s="2"/>
    </row>
    <row r="43" spans="1:110" s="1" customFormat="1" ht="4.5" customHeight="1">
      <c r="A43" s="136" t="s">
        <v>91</v>
      </c>
      <c r="B43" s="136"/>
      <c r="C43" s="137"/>
      <c r="D43" s="37"/>
      <c r="E43" s="38"/>
      <c r="F43" s="38"/>
      <c r="G43" s="38"/>
      <c r="H43" s="38"/>
      <c r="I43" s="38"/>
      <c r="J43" s="7"/>
      <c r="K43" s="2"/>
      <c r="L43" s="2"/>
      <c r="M43" s="2"/>
      <c r="N43" s="2"/>
      <c r="O43" s="2"/>
      <c r="P43" s="37"/>
      <c r="Q43" s="38"/>
      <c r="R43" s="38"/>
      <c r="S43" s="38"/>
      <c r="T43" s="38"/>
      <c r="U43" s="38"/>
      <c r="V43" s="7"/>
      <c r="W43" s="2"/>
      <c r="X43" s="2"/>
      <c r="Y43" s="2"/>
      <c r="Z43" s="2"/>
      <c r="AA43" s="2"/>
      <c r="AB43" s="37"/>
      <c r="AC43" s="38"/>
      <c r="AD43" s="38"/>
      <c r="AE43" s="38"/>
      <c r="AF43" s="38"/>
      <c r="AG43" s="38"/>
      <c r="AH43" s="7"/>
      <c r="AI43" s="2"/>
      <c r="AJ43" s="2"/>
      <c r="AK43" s="2"/>
      <c r="AL43" s="2"/>
      <c r="AM43" s="2"/>
      <c r="AN43" s="37"/>
      <c r="AO43" s="38"/>
      <c r="AP43" s="38"/>
      <c r="AQ43" s="38"/>
      <c r="AR43" s="38"/>
      <c r="AS43" s="38"/>
      <c r="AT43" s="7"/>
      <c r="AU43" s="2"/>
      <c r="AV43" s="2"/>
      <c r="AW43" s="2"/>
      <c r="AX43" s="2"/>
      <c r="AY43" s="2"/>
      <c r="AZ43" s="37"/>
      <c r="BA43" s="38"/>
      <c r="BB43" s="38"/>
      <c r="BC43" s="38"/>
      <c r="BD43" s="38"/>
      <c r="BE43" s="38"/>
      <c r="BF43" s="7"/>
      <c r="BG43" s="2"/>
      <c r="BH43" s="2"/>
      <c r="BI43" s="2"/>
      <c r="BJ43" s="2"/>
      <c r="BK43" s="2"/>
      <c r="BL43" s="37"/>
      <c r="BM43" s="38"/>
      <c r="BN43" s="38"/>
      <c r="BO43" s="38"/>
      <c r="BP43" s="38"/>
      <c r="BQ43" s="38"/>
      <c r="BR43" s="7"/>
      <c r="BS43" s="2"/>
      <c r="BT43" s="2"/>
      <c r="BU43" s="2"/>
      <c r="BV43" s="2"/>
      <c r="BW43" s="2"/>
      <c r="BX43" s="37"/>
      <c r="BY43" s="38"/>
      <c r="BZ43" s="38"/>
      <c r="CA43" s="38"/>
      <c r="CB43" s="38"/>
      <c r="CC43" s="38"/>
      <c r="CD43" s="7"/>
      <c r="CE43" s="2"/>
      <c r="CF43" s="2"/>
      <c r="CG43" s="2"/>
      <c r="CH43" s="2"/>
      <c r="CI43" s="14"/>
      <c r="CJ43" s="38"/>
      <c r="CK43" s="38"/>
      <c r="CL43" s="38"/>
      <c r="CM43" s="38"/>
      <c r="CN43" s="38"/>
      <c r="CO43" s="44"/>
      <c r="CP43" s="2"/>
      <c r="CQ43" s="2"/>
      <c r="CR43" s="2"/>
      <c r="CS43" s="2"/>
      <c r="CT43" s="2"/>
      <c r="CU43" s="14"/>
      <c r="CV43" s="2"/>
      <c r="CW43" s="2"/>
      <c r="CX43" s="2"/>
      <c r="CY43" s="2"/>
      <c r="CZ43" s="2"/>
      <c r="DA43" s="10"/>
      <c r="DC43" s="149"/>
      <c r="DD43" s="149"/>
      <c r="DF43" s="149"/>
    </row>
    <row r="44" spans="1:110" s="1" customFormat="1" ht="12.75" customHeight="1" thickBot="1">
      <c r="A44" s="136"/>
      <c r="B44" s="136"/>
      <c r="C44" s="137"/>
      <c r="D44" s="39"/>
      <c r="E44" s="40"/>
      <c r="F44" s="40"/>
      <c r="G44" s="40"/>
      <c r="H44" s="40"/>
      <c r="I44" s="40"/>
      <c r="J44" s="8"/>
      <c r="K44" s="8"/>
      <c r="L44" s="8"/>
      <c r="M44" s="8"/>
      <c r="N44" s="8"/>
      <c r="O44" s="8"/>
      <c r="P44" s="39"/>
      <c r="Q44" s="40"/>
      <c r="R44" s="40"/>
      <c r="S44" s="40"/>
      <c r="T44" s="40"/>
      <c r="U44" s="40"/>
      <c r="V44" s="8"/>
      <c r="W44" s="8"/>
      <c r="X44" s="8"/>
      <c r="Y44" s="8"/>
      <c r="Z44" s="8"/>
      <c r="AA44" s="8"/>
      <c r="AB44" s="39"/>
      <c r="AC44" s="40"/>
      <c r="AD44" s="40"/>
      <c r="AE44" s="40"/>
      <c r="AF44" s="40"/>
      <c r="AG44" s="40"/>
      <c r="AH44" s="8"/>
      <c r="AI44" s="8"/>
      <c r="AJ44" s="8"/>
      <c r="AK44" s="8"/>
      <c r="AL44" s="8"/>
      <c r="AM44" s="8"/>
      <c r="AN44" s="39"/>
      <c r="AO44" s="40"/>
      <c r="AP44" s="40"/>
      <c r="AQ44" s="40"/>
      <c r="AR44" s="40"/>
      <c r="AS44" s="40"/>
      <c r="AT44" s="8"/>
      <c r="AU44" s="8"/>
      <c r="AV44" s="8"/>
      <c r="AW44" s="8"/>
      <c r="AX44" s="8"/>
      <c r="AY44" s="8"/>
      <c r="AZ44" s="39"/>
      <c r="BA44" s="40"/>
      <c r="BB44" s="40"/>
      <c r="BC44" s="40"/>
      <c r="BD44" s="40"/>
      <c r="BE44" s="40"/>
      <c r="BF44" s="8"/>
      <c r="BG44" s="8"/>
      <c r="BH44" s="8"/>
      <c r="BI44" s="8"/>
      <c r="BJ44" s="8"/>
      <c r="BK44" s="8"/>
      <c r="BL44" s="39"/>
      <c r="BM44" s="40"/>
      <c r="BN44" s="40"/>
      <c r="BO44" s="40"/>
      <c r="BP44" s="40"/>
      <c r="BQ44" s="40"/>
      <c r="BR44" s="8"/>
      <c r="BS44" s="8"/>
      <c r="BT44" s="8"/>
      <c r="BU44" s="8"/>
      <c r="BV44" s="8"/>
      <c r="BW44" s="8"/>
      <c r="BX44" s="39"/>
      <c r="BY44" s="40"/>
      <c r="BZ44" s="40"/>
      <c r="CA44" s="40"/>
      <c r="CB44" s="40"/>
      <c r="CC44" s="40"/>
      <c r="CD44" s="8"/>
      <c r="CE44" s="8"/>
      <c r="CF44" s="8"/>
      <c r="CG44" s="8"/>
      <c r="CH44" s="8"/>
      <c r="CI44" s="15"/>
      <c r="CJ44" s="45"/>
      <c r="CK44" s="45"/>
      <c r="CL44" s="45"/>
      <c r="CM44" s="45"/>
      <c r="CN44" s="45"/>
      <c r="CO44" s="45"/>
      <c r="CP44" s="12"/>
      <c r="CQ44" s="12"/>
      <c r="CR44" s="12"/>
      <c r="CS44" s="12"/>
      <c r="CT44" s="12"/>
      <c r="CU44" s="23"/>
      <c r="CV44" s="12"/>
      <c r="CW44" s="12"/>
      <c r="CX44" s="12"/>
      <c r="CY44" s="12"/>
      <c r="CZ44" s="12"/>
      <c r="DA44" s="12"/>
      <c r="DC44" s="133"/>
      <c r="DD44" s="133"/>
      <c r="DF44" s="133"/>
    </row>
    <row r="45" spans="1:105" s="1" customFormat="1" ht="9" customHeight="1">
      <c r="A45" s="21"/>
      <c r="B45" s="21"/>
      <c r="C45" s="21"/>
      <c r="D45" s="42"/>
      <c r="E45" s="43"/>
      <c r="F45" s="43"/>
      <c r="G45" s="43"/>
      <c r="H45" s="43"/>
      <c r="I45" s="43"/>
      <c r="J45" s="18"/>
      <c r="K45" s="11"/>
      <c r="L45" s="11"/>
      <c r="M45" s="11"/>
      <c r="N45" s="11"/>
      <c r="O45" s="11"/>
      <c r="P45" s="42"/>
      <c r="Q45" s="43"/>
      <c r="R45" s="43"/>
      <c r="S45" s="43"/>
      <c r="T45" s="43"/>
      <c r="U45" s="43"/>
      <c r="V45" s="18"/>
      <c r="W45" s="11"/>
      <c r="X45" s="11"/>
      <c r="Y45" s="11"/>
      <c r="Z45" s="11"/>
      <c r="AA45" s="11"/>
      <c r="AB45" s="42"/>
      <c r="AC45" s="43"/>
      <c r="AD45" s="43"/>
      <c r="AE45" s="43"/>
      <c r="AF45" s="43"/>
      <c r="AG45" s="43"/>
      <c r="AH45" s="18"/>
      <c r="AI45" s="11"/>
      <c r="AJ45" s="11"/>
      <c r="AK45" s="11"/>
      <c r="AL45" s="11"/>
      <c r="AM45" s="11"/>
      <c r="AN45" s="42"/>
      <c r="AO45" s="43"/>
      <c r="AP45" s="43"/>
      <c r="AQ45" s="43"/>
      <c r="AR45" s="43"/>
      <c r="AS45" s="43"/>
      <c r="AT45" s="18"/>
      <c r="AU45" s="11"/>
      <c r="AV45" s="11"/>
      <c r="AW45" s="11"/>
      <c r="AX45" s="11"/>
      <c r="AY45" s="11"/>
      <c r="AZ45" s="42"/>
      <c r="BA45" s="43"/>
      <c r="BB45" s="43"/>
      <c r="BC45" s="43"/>
      <c r="BD45" s="43"/>
      <c r="BE45" s="43"/>
      <c r="BF45" s="18"/>
      <c r="BG45" s="11"/>
      <c r="BH45" s="11"/>
      <c r="BI45" s="11"/>
      <c r="BJ45" s="11"/>
      <c r="BK45" s="11"/>
      <c r="BL45" s="42"/>
      <c r="BM45" s="43"/>
      <c r="BN45" s="43"/>
      <c r="BO45" s="43"/>
      <c r="BP45" s="43"/>
      <c r="BQ45" s="43"/>
      <c r="BR45" s="18"/>
      <c r="BS45" s="11"/>
      <c r="BT45" s="11"/>
      <c r="BU45" s="11"/>
      <c r="BV45" s="11"/>
      <c r="BW45" s="11"/>
      <c r="BX45" s="42"/>
      <c r="BY45" s="43"/>
      <c r="BZ45" s="43"/>
      <c r="CA45" s="43"/>
      <c r="CB45" s="43"/>
      <c r="CC45" s="43"/>
      <c r="CD45" s="18"/>
      <c r="CE45" s="11"/>
      <c r="CF45" s="11"/>
      <c r="CG45" s="11"/>
      <c r="CH45" s="11"/>
      <c r="CI45" s="19"/>
      <c r="CJ45" s="43"/>
      <c r="CK45" s="43"/>
      <c r="CL45" s="43"/>
      <c r="CM45" s="43"/>
      <c r="CN45" s="43"/>
      <c r="CO45" s="46"/>
      <c r="CP45" s="11"/>
      <c r="CQ45" s="11"/>
      <c r="CR45" s="11"/>
      <c r="CS45" s="11"/>
      <c r="CT45" s="11"/>
      <c r="CU45" s="19"/>
      <c r="CV45" s="11"/>
      <c r="CW45" s="11"/>
      <c r="CX45" s="11"/>
      <c r="CY45" s="11"/>
      <c r="CZ45" s="11"/>
      <c r="DA45" s="20"/>
    </row>
    <row r="46" spans="1:11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</sheetData>
  <sheetProtection/>
  <mergeCells count="81">
    <mergeCell ref="AW4:BB4"/>
    <mergeCell ref="DF43:DF44"/>
    <mergeCell ref="DC38:DC39"/>
    <mergeCell ref="DF30:DF31"/>
    <mergeCell ref="DF34:DF35"/>
    <mergeCell ref="DF36:DF37"/>
    <mergeCell ref="DD34:DD35"/>
    <mergeCell ref="DD38:DD39"/>
    <mergeCell ref="DD43:DD44"/>
    <mergeCell ref="DD30:DD31"/>
    <mergeCell ref="CR4:DB4"/>
    <mergeCell ref="CS5:DB5"/>
    <mergeCell ref="CS6:DB6"/>
    <mergeCell ref="AW5:BB5"/>
    <mergeCell ref="BI5:BN5"/>
    <mergeCell ref="BU5:BZ5"/>
    <mergeCell ref="CG5:CL5"/>
    <mergeCell ref="BI4:BN4"/>
    <mergeCell ref="BU4:BZ4"/>
    <mergeCell ref="CG4:CL4"/>
    <mergeCell ref="A36:C37"/>
    <mergeCell ref="DC36:DC37"/>
    <mergeCell ref="DD36:DD37"/>
    <mergeCell ref="DC28:DC29"/>
    <mergeCell ref="DD28:DD29"/>
    <mergeCell ref="A41:C41"/>
    <mergeCell ref="CV39:DA40"/>
    <mergeCell ref="A43:C44"/>
    <mergeCell ref="DC43:DC44"/>
    <mergeCell ref="A34:C35"/>
    <mergeCell ref="DC34:DC35"/>
    <mergeCell ref="A27:C27"/>
    <mergeCell ref="A33:C33"/>
    <mergeCell ref="A30:C31"/>
    <mergeCell ref="A28:C29"/>
    <mergeCell ref="DC30:DC31"/>
    <mergeCell ref="DC24:DC25"/>
    <mergeCell ref="DD24:DD25"/>
    <mergeCell ref="A24:C25"/>
    <mergeCell ref="DD18:DD19"/>
    <mergeCell ref="DD22:DD23"/>
    <mergeCell ref="DC20:DC21"/>
    <mergeCell ref="DD20:DD21"/>
    <mergeCell ref="DC22:DC23"/>
    <mergeCell ref="DC18:DC19"/>
    <mergeCell ref="A20:C21"/>
    <mergeCell ref="A22:C23"/>
    <mergeCell ref="A16:C17"/>
    <mergeCell ref="A18:C19"/>
    <mergeCell ref="DD16:DD17"/>
    <mergeCell ref="A9:C10"/>
    <mergeCell ref="DC9:DC10"/>
    <mergeCell ref="DD9:DD10"/>
    <mergeCell ref="DC16:DC17"/>
    <mergeCell ref="DD11:DD12"/>
    <mergeCell ref="A11:C12"/>
    <mergeCell ref="DC11:DC12"/>
    <mergeCell ref="A15:C15"/>
    <mergeCell ref="AW6:BB6"/>
    <mergeCell ref="AK4:AP4"/>
    <mergeCell ref="AK6:AP6"/>
    <mergeCell ref="M4:R4"/>
    <mergeCell ref="Y4:AD4"/>
    <mergeCell ref="M6:R6"/>
    <mergeCell ref="Y6:AD6"/>
    <mergeCell ref="M5:R5"/>
    <mergeCell ref="Y5:AD5"/>
    <mergeCell ref="AK5:AP5"/>
    <mergeCell ref="BI6:BN6"/>
    <mergeCell ref="BU6:BZ6"/>
    <mergeCell ref="CG6:CL6"/>
    <mergeCell ref="DE9:DE10"/>
    <mergeCell ref="DE11:DE12"/>
    <mergeCell ref="DF9:DF10"/>
    <mergeCell ref="DF11:DF12"/>
    <mergeCell ref="DF16:DF17"/>
    <mergeCell ref="DF18:DF19"/>
    <mergeCell ref="DF20:DF21"/>
    <mergeCell ref="DF22:DF23"/>
    <mergeCell ref="DF28:DF29"/>
    <mergeCell ref="DF24:DF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83" r:id="rId2"/>
  <colBreaks count="1" manualBreakCount="1">
    <brk id="10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Zeros="0" zoomScale="75" zoomScaleNormal="75" zoomScalePageLayoutView="0" workbookViewId="0" topLeftCell="A1">
      <selection activeCell="D34" sqref="D34"/>
    </sheetView>
  </sheetViews>
  <sheetFormatPr defaultColWidth="9.140625" defaultRowHeight="12.75"/>
  <cols>
    <col min="1" max="1" width="12.7109375" style="24" customWidth="1"/>
    <col min="2" max="2" width="10.57421875" style="24" customWidth="1"/>
    <col min="3" max="3" width="12.7109375" style="24" customWidth="1"/>
    <col min="4" max="4" width="31.28125" style="24" customWidth="1"/>
    <col min="5" max="10" width="12.7109375" style="24" customWidth="1"/>
    <col min="11" max="16384" width="9.140625" style="24" customWidth="1"/>
  </cols>
  <sheetData>
    <row r="1" spans="1:5" ht="22.5" customHeight="1">
      <c r="A1" s="47" t="s">
        <v>37</v>
      </c>
      <c r="B1" s="70"/>
      <c r="C1" s="70"/>
      <c r="D1" s="70"/>
      <c r="E1" s="70"/>
    </row>
    <row r="2" ht="22.5" customHeight="1" thickBot="1"/>
    <row r="3" spans="1:10" ht="38.25">
      <c r="A3" s="75" t="s">
        <v>51</v>
      </c>
      <c r="B3" s="76" t="s">
        <v>52</v>
      </c>
      <c r="C3" s="77" t="s">
        <v>92</v>
      </c>
      <c r="D3" s="77" t="s">
        <v>53</v>
      </c>
      <c r="E3" s="77" t="s">
        <v>54</v>
      </c>
      <c r="F3" s="77" t="s">
        <v>93</v>
      </c>
      <c r="G3" s="79" t="s">
        <v>64</v>
      </c>
      <c r="H3" s="79" t="s">
        <v>100</v>
      </c>
      <c r="I3" s="78" t="s">
        <v>63</v>
      </c>
      <c r="J3" s="80" t="s">
        <v>94</v>
      </c>
    </row>
    <row r="4" spans="1:10" ht="22.5" customHeight="1">
      <c r="A4" s="81"/>
      <c r="B4" s="74"/>
      <c r="C4" s="74"/>
      <c r="D4" s="74"/>
      <c r="E4" s="74"/>
      <c r="F4" s="74"/>
      <c r="G4" s="74"/>
      <c r="H4" s="74"/>
      <c r="I4" s="74" t="s">
        <v>33</v>
      </c>
      <c r="J4" s="82"/>
    </row>
    <row r="5" spans="1:10" ht="22.5" customHeight="1">
      <c r="A5" s="81"/>
      <c r="B5" s="74"/>
      <c r="C5" s="74"/>
      <c r="D5" s="74"/>
      <c r="E5" s="74"/>
      <c r="F5" s="74"/>
      <c r="G5" s="74"/>
      <c r="H5" s="74"/>
      <c r="I5" s="74" t="s">
        <v>33</v>
      </c>
      <c r="J5" s="82"/>
    </row>
    <row r="6" spans="1:10" ht="22.5" customHeight="1">
      <c r="A6" s="81"/>
      <c r="B6" s="74"/>
      <c r="C6" s="74"/>
      <c r="D6" s="74"/>
      <c r="E6" s="74"/>
      <c r="F6" s="74"/>
      <c r="G6" s="74"/>
      <c r="H6" s="74"/>
      <c r="I6" s="74" t="s">
        <v>33</v>
      </c>
      <c r="J6" s="82"/>
    </row>
    <row r="7" spans="1:10" ht="22.5" customHeight="1">
      <c r="A7" s="81"/>
      <c r="B7" s="74"/>
      <c r="C7" s="74"/>
      <c r="D7" s="74"/>
      <c r="E7" s="74"/>
      <c r="F7" s="74"/>
      <c r="G7" s="74"/>
      <c r="H7" s="74"/>
      <c r="I7" s="74" t="s">
        <v>33</v>
      </c>
      <c r="J7" s="82"/>
    </row>
    <row r="8" spans="1:10" ht="22.5" customHeight="1">
      <c r="A8" s="81"/>
      <c r="B8" s="74"/>
      <c r="C8" s="74"/>
      <c r="D8" s="74"/>
      <c r="E8" s="74"/>
      <c r="F8" s="74"/>
      <c r="G8" s="74"/>
      <c r="H8" s="74"/>
      <c r="I8" s="74" t="s">
        <v>33</v>
      </c>
      <c r="J8" s="82"/>
    </row>
    <row r="9" spans="1:10" ht="22.5" customHeight="1" thickBot="1">
      <c r="A9" s="83"/>
      <c r="B9" s="84"/>
      <c r="C9" s="84"/>
      <c r="D9" s="84"/>
      <c r="E9" s="84"/>
      <c r="F9" s="84"/>
      <c r="G9" s="84"/>
      <c r="H9" s="84"/>
      <c r="I9" s="84" t="s">
        <v>33</v>
      </c>
      <c r="J9" s="85"/>
    </row>
    <row r="10" spans="2:10" ht="22.5" customHeight="1" thickBot="1">
      <c r="B10" s="89" t="s">
        <v>31</v>
      </c>
      <c r="C10" s="91"/>
      <c r="F10" s="89" t="s">
        <v>28</v>
      </c>
      <c r="G10" s="91"/>
      <c r="I10" s="89" t="s">
        <v>29</v>
      </c>
      <c r="J10" s="91"/>
    </row>
    <row r="11" ht="22.5" customHeight="1"/>
    <row r="12" ht="22.5" customHeight="1" thickBot="1"/>
    <row r="13" spans="1:9" ht="22.5" customHeight="1" thickBot="1">
      <c r="A13" s="166" t="s">
        <v>55</v>
      </c>
      <c r="B13" s="166"/>
      <c r="C13" s="162" t="s">
        <v>56</v>
      </c>
      <c r="D13" s="163"/>
      <c r="E13" s="65"/>
      <c r="F13" s="64"/>
      <c r="G13" s="64"/>
      <c r="H13" s="64"/>
      <c r="I13" s="64"/>
    </row>
    <row r="14" spans="1:9" ht="22.5" customHeight="1" thickBot="1">
      <c r="A14" s="166"/>
      <c r="B14" s="166"/>
      <c r="C14" s="164" t="s">
        <v>57</v>
      </c>
      <c r="D14" s="165"/>
      <c r="E14" s="67"/>
      <c r="F14" s="64"/>
      <c r="G14" s="64"/>
      <c r="H14" s="64"/>
      <c r="I14" s="64"/>
    </row>
    <row r="15" spans="1:9" ht="22.5" customHeight="1" thickBot="1">
      <c r="A15" s="87"/>
      <c r="B15" s="88"/>
      <c r="C15" s="86"/>
      <c r="D15" s="90"/>
      <c r="E15" s="66" t="s">
        <v>8</v>
      </c>
      <c r="F15" s="64"/>
      <c r="G15" s="64"/>
      <c r="H15" s="64"/>
      <c r="I15" s="64"/>
    </row>
    <row r="16" spans="1:9" ht="22.5" customHeight="1" thickBot="1">
      <c r="A16" s="166" t="s">
        <v>58</v>
      </c>
      <c r="B16" s="166"/>
      <c r="C16" s="162" t="s">
        <v>102</v>
      </c>
      <c r="D16" s="163"/>
      <c r="E16" s="65"/>
      <c r="F16" s="64"/>
      <c r="G16" s="160" t="s">
        <v>32</v>
      </c>
      <c r="H16" s="161"/>
      <c r="I16" s="65"/>
    </row>
    <row r="17" spans="1:9" ht="22.5" customHeight="1" thickBot="1">
      <c r="A17" s="166"/>
      <c r="B17" s="166"/>
      <c r="C17" s="164" t="s">
        <v>82</v>
      </c>
      <c r="D17" s="165"/>
      <c r="E17" s="67"/>
      <c r="F17" s="64"/>
      <c r="G17" s="160"/>
      <c r="H17" s="161"/>
      <c r="I17" s="67"/>
    </row>
    <row r="18" spans="1:9" ht="22.5" customHeight="1" thickBot="1">
      <c r="A18" s="87"/>
      <c r="B18" s="88"/>
      <c r="C18" s="86"/>
      <c r="D18" s="90"/>
      <c r="E18" s="66" t="s">
        <v>8</v>
      </c>
      <c r="F18" s="64"/>
      <c r="G18" s="64"/>
      <c r="H18" s="64"/>
      <c r="I18" s="64"/>
    </row>
    <row r="19" spans="1:9" ht="22.5" customHeight="1" thickBot="1">
      <c r="A19" s="166" t="s">
        <v>59</v>
      </c>
      <c r="B19" s="166"/>
      <c r="C19" s="162" t="s">
        <v>60</v>
      </c>
      <c r="D19" s="163"/>
      <c r="E19" s="65"/>
      <c r="F19" s="64"/>
      <c r="G19" s="64"/>
      <c r="H19" s="64"/>
      <c r="I19" s="64"/>
    </row>
    <row r="20" spans="1:9" ht="22.5" customHeight="1" thickBot="1">
      <c r="A20" s="166"/>
      <c r="B20" s="166"/>
      <c r="C20" s="164" t="s">
        <v>101</v>
      </c>
      <c r="D20" s="165"/>
      <c r="E20" s="67"/>
      <c r="F20" s="64"/>
      <c r="G20" s="64"/>
      <c r="H20" s="64"/>
      <c r="I20" s="64"/>
    </row>
    <row r="21" ht="22.5" customHeight="1"/>
  </sheetData>
  <sheetProtection/>
  <mergeCells count="10">
    <mergeCell ref="G16:H17"/>
    <mergeCell ref="C19:D19"/>
    <mergeCell ref="C20:D20"/>
    <mergeCell ref="A13:B14"/>
    <mergeCell ref="A16:B17"/>
    <mergeCell ref="A19:B20"/>
    <mergeCell ref="C13:D13"/>
    <mergeCell ref="C14:D14"/>
    <mergeCell ref="C16:D16"/>
    <mergeCell ref="C17:D17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7"/>
  <sheetViews>
    <sheetView zoomScale="70" zoomScaleNormal="70" zoomScalePageLayoutView="0" workbookViewId="0" topLeftCell="A1">
      <selection activeCell="A1" sqref="A1:DF50"/>
    </sheetView>
  </sheetViews>
  <sheetFormatPr defaultColWidth="9.140625" defaultRowHeight="12.75"/>
  <cols>
    <col min="1" max="1" width="5.8515625" style="2" customWidth="1"/>
    <col min="2" max="2" width="8.7109375" style="2" customWidth="1"/>
    <col min="3" max="3" width="17.7109375" style="2" customWidth="1"/>
    <col min="4" max="99" width="1.1484375" style="2" customWidth="1"/>
    <col min="100" max="105" width="1.1484375" style="2" hidden="1" customWidth="1"/>
    <col min="106" max="106" width="1.1484375" style="2" customWidth="1"/>
    <col min="107" max="107" width="7.7109375" style="2" customWidth="1"/>
    <col min="108" max="108" width="11.140625" style="2" bestFit="1" customWidth="1"/>
    <col min="109" max="109" width="2.140625" style="2" customWidth="1"/>
    <col min="110" max="110" width="9.57421875" style="2" bestFit="1" customWidth="1"/>
    <col min="111" max="111" width="5.7109375" style="2" customWidth="1"/>
    <col min="112" max="112" width="6.7109375" style="2" customWidth="1"/>
    <col min="113" max="117" width="9.140625" style="2" customWidth="1"/>
    <col min="118" max="118" width="11.00390625" style="2" customWidth="1"/>
    <col min="119" max="119" width="12.28125" style="2" customWidth="1"/>
    <col min="120" max="120" width="10.57421875" style="2" customWidth="1"/>
    <col min="121" max="121" width="3.28125" style="2" customWidth="1"/>
    <col min="122" max="122" width="10.140625" style="2" customWidth="1"/>
    <col min="123" max="123" width="7.57421875" style="2" customWidth="1"/>
    <col min="124" max="16384" width="9.140625" style="2" customWidth="1"/>
  </cols>
  <sheetData>
    <row r="1" spans="1:111" s="17" customFormat="1" ht="23.25" customHeight="1">
      <c r="A1" s="47" t="s">
        <v>37</v>
      </c>
      <c r="B1" s="48"/>
      <c r="C1" s="48"/>
      <c r="D1" s="49"/>
      <c r="E1" s="49"/>
      <c r="F1" s="49"/>
      <c r="G1" s="49"/>
      <c r="H1" s="49"/>
      <c r="I1" s="47"/>
      <c r="J1" s="49"/>
      <c r="K1" s="49"/>
      <c r="L1" s="49"/>
      <c r="M1" s="49"/>
      <c r="N1" s="49"/>
      <c r="O1" s="49"/>
      <c r="P1" s="49"/>
      <c r="Q1" s="71"/>
      <c r="R1" s="71"/>
      <c r="S1" s="71"/>
      <c r="T1" s="71"/>
      <c r="U1" s="71"/>
      <c r="V1" s="71"/>
      <c r="W1" s="71"/>
      <c r="X1" s="72"/>
      <c r="Y1" s="73"/>
      <c r="Z1" s="72"/>
      <c r="AA1" s="72"/>
      <c r="AB1" s="72"/>
      <c r="AC1" s="73"/>
      <c r="AD1" s="72"/>
      <c r="AE1" s="72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32"/>
      <c r="BO1" s="32"/>
      <c r="BP1" s="32"/>
      <c r="BQ1" s="32"/>
      <c r="BR1" s="16"/>
      <c r="BS1" s="32"/>
      <c r="BT1" s="32"/>
      <c r="BU1" s="32"/>
      <c r="BV1" s="32"/>
      <c r="BW1" s="32"/>
      <c r="BX1" s="32"/>
      <c r="BY1" s="32"/>
      <c r="BZ1" s="16"/>
      <c r="CA1" s="33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08:109" ht="0.75" customHeight="1" hidden="1">
      <c r="DD2" s="1"/>
      <c r="DE2" s="1"/>
    </row>
    <row r="3" spans="108:109" ht="8.25" customHeight="1">
      <c r="DD3" s="1"/>
      <c r="DE3" s="1"/>
    </row>
    <row r="4" spans="3:110" s="3" customFormat="1" ht="12.75">
      <c r="C4" s="25" t="s">
        <v>65</v>
      </c>
      <c r="D4" s="3" t="s">
        <v>13</v>
      </c>
      <c r="M4" s="145" t="s">
        <v>14</v>
      </c>
      <c r="N4" s="145"/>
      <c r="O4" s="145"/>
      <c r="P4" s="145"/>
      <c r="Q4" s="145"/>
      <c r="R4" s="145"/>
      <c r="Y4" s="145" t="s">
        <v>16</v>
      </c>
      <c r="Z4" s="145"/>
      <c r="AA4" s="145"/>
      <c r="AB4" s="145"/>
      <c r="AC4" s="145"/>
      <c r="AD4" s="145"/>
      <c r="AK4" s="145" t="s">
        <v>19</v>
      </c>
      <c r="AL4" s="145"/>
      <c r="AM4" s="145"/>
      <c r="AN4" s="145"/>
      <c r="AO4" s="145"/>
      <c r="AP4" s="145"/>
      <c r="AQ4" s="34"/>
      <c r="AR4" s="34"/>
      <c r="AS4" s="34"/>
      <c r="AT4" s="34"/>
      <c r="AU4" s="34"/>
      <c r="AW4" s="145" t="s">
        <v>20</v>
      </c>
      <c r="AX4" s="145"/>
      <c r="AY4" s="145"/>
      <c r="AZ4" s="145"/>
      <c r="BA4" s="145"/>
      <c r="BB4" s="145"/>
      <c r="BI4" s="145" t="s">
        <v>23</v>
      </c>
      <c r="BJ4" s="145"/>
      <c r="BK4" s="145"/>
      <c r="BL4" s="145"/>
      <c r="BM4" s="145"/>
      <c r="BN4" s="145"/>
      <c r="BU4" s="145" t="s">
        <v>24</v>
      </c>
      <c r="BV4" s="145"/>
      <c r="BW4" s="145"/>
      <c r="BX4" s="145"/>
      <c r="BY4" s="145"/>
      <c r="BZ4" s="145"/>
      <c r="CG4" s="145" t="s">
        <v>27</v>
      </c>
      <c r="CH4" s="145"/>
      <c r="CI4" s="145"/>
      <c r="CJ4" s="145"/>
      <c r="CK4" s="145"/>
      <c r="CL4" s="145"/>
      <c r="CO4" s="28"/>
      <c r="CR4" s="155" t="s">
        <v>15</v>
      </c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26"/>
      <c r="DD4" s="27"/>
      <c r="DE4" s="22"/>
      <c r="DF4" s="26"/>
    </row>
    <row r="5" spans="3:110" s="3" customFormat="1" ht="12.75">
      <c r="C5" s="25" t="s">
        <v>66</v>
      </c>
      <c r="D5" s="3" t="s">
        <v>15</v>
      </c>
      <c r="M5" s="145" t="s">
        <v>2</v>
      </c>
      <c r="N5" s="145"/>
      <c r="O5" s="145"/>
      <c r="P5" s="145"/>
      <c r="Q5" s="145"/>
      <c r="R5" s="145"/>
      <c r="Y5" s="145" t="s">
        <v>3</v>
      </c>
      <c r="Z5" s="145"/>
      <c r="AA5" s="145"/>
      <c r="AB5" s="145"/>
      <c r="AC5" s="145"/>
      <c r="AD5" s="145"/>
      <c r="AK5" s="145" t="s">
        <v>0</v>
      </c>
      <c r="AL5" s="145"/>
      <c r="AM5" s="145"/>
      <c r="AN5" s="145"/>
      <c r="AO5" s="145"/>
      <c r="AP5" s="145"/>
      <c r="AQ5" s="34"/>
      <c r="AR5" s="34"/>
      <c r="AS5" s="34"/>
      <c r="AT5" s="34"/>
      <c r="AU5" s="34"/>
      <c r="AW5" s="145" t="s">
        <v>4</v>
      </c>
      <c r="AX5" s="145"/>
      <c r="AY5" s="145"/>
      <c r="AZ5" s="145"/>
      <c r="BA5" s="145"/>
      <c r="BB5" s="145"/>
      <c r="BI5" s="145" t="s">
        <v>5</v>
      </c>
      <c r="BJ5" s="145"/>
      <c r="BK5" s="145"/>
      <c r="BL5" s="145"/>
      <c r="BM5" s="145"/>
      <c r="BN5" s="145"/>
      <c r="BU5" s="145" t="s">
        <v>6</v>
      </c>
      <c r="BV5" s="145"/>
      <c r="BW5" s="145"/>
      <c r="BX5" s="145"/>
      <c r="BY5" s="145"/>
      <c r="BZ5" s="145"/>
      <c r="CG5" s="145" t="s">
        <v>7</v>
      </c>
      <c r="CH5" s="145"/>
      <c r="CI5" s="145"/>
      <c r="CJ5" s="145"/>
      <c r="CK5" s="145"/>
      <c r="CL5" s="145"/>
      <c r="CO5" s="28"/>
      <c r="CS5" s="145" t="s">
        <v>1</v>
      </c>
      <c r="CT5" s="145"/>
      <c r="CU5" s="145"/>
      <c r="CV5" s="145"/>
      <c r="CW5" s="145"/>
      <c r="CX5" s="145"/>
      <c r="CY5" s="145"/>
      <c r="CZ5" s="145"/>
      <c r="DA5" s="145"/>
      <c r="DB5" s="145"/>
      <c r="DC5" s="26"/>
      <c r="DD5" s="27"/>
      <c r="DE5" s="22"/>
      <c r="DF5" s="26"/>
    </row>
    <row r="6" spans="3:110" s="3" customFormat="1" ht="12.75">
      <c r="C6" s="25" t="s">
        <v>67</v>
      </c>
      <c r="D6" s="3" t="s">
        <v>1</v>
      </c>
      <c r="M6" s="145" t="s">
        <v>10</v>
      </c>
      <c r="N6" s="145"/>
      <c r="O6" s="145"/>
      <c r="P6" s="145"/>
      <c r="Q6" s="145"/>
      <c r="R6" s="145"/>
      <c r="Y6" s="145" t="s">
        <v>17</v>
      </c>
      <c r="Z6" s="145"/>
      <c r="AA6" s="145"/>
      <c r="AB6" s="145"/>
      <c r="AC6" s="145"/>
      <c r="AD6" s="145"/>
      <c r="AK6" s="145" t="s">
        <v>18</v>
      </c>
      <c r="AL6" s="145"/>
      <c r="AM6" s="145"/>
      <c r="AN6" s="145"/>
      <c r="AO6" s="145"/>
      <c r="AP6" s="145"/>
      <c r="AQ6" s="34"/>
      <c r="AR6" s="34"/>
      <c r="AS6" s="34"/>
      <c r="AT6" s="34"/>
      <c r="AU6" s="34"/>
      <c r="AW6" s="145" t="s">
        <v>21</v>
      </c>
      <c r="AX6" s="145"/>
      <c r="AY6" s="145"/>
      <c r="AZ6" s="145"/>
      <c r="BA6" s="145"/>
      <c r="BB6" s="145"/>
      <c r="BI6" s="145" t="s">
        <v>22</v>
      </c>
      <c r="BJ6" s="145"/>
      <c r="BK6" s="145"/>
      <c r="BL6" s="145"/>
      <c r="BM6" s="145"/>
      <c r="BN6" s="145"/>
      <c r="BU6" s="145" t="s">
        <v>25</v>
      </c>
      <c r="BV6" s="145"/>
      <c r="BW6" s="145"/>
      <c r="BX6" s="145"/>
      <c r="BY6" s="145"/>
      <c r="BZ6" s="145"/>
      <c r="CG6" s="145" t="s">
        <v>26</v>
      </c>
      <c r="CH6" s="145"/>
      <c r="CI6" s="145"/>
      <c r="CJ6" s="145"/>
      <c r="CK6" s="145"/>
      <c r="CL6" s="145"/>
      <c r="CO6" s="28"/>
      <c r="CS6" s="145" t="s">
        <v>13</v>
      </c>
      <c r="CT6" s="145"/>
      <c r="CU6" s="145"/>
      <c r="CV6" s="145"/>
      <c r="CW6" s="145"/>
      <c r="CX6" s="145"/>
      <c r="CY6" s="145"/>
      <c r="CZ6" s="145"/>
      <c r="DA6" s="145"/>
      <c r="DB6" s="145"/>
      <c r="DC6" s="26" t="s">
        <v>50</v>
      </c>
      <c r="DD6" s="27" t="s">
        <v>84</v>
      </c>
      <c r="DE6" s="22"/>
      <c r="DF6" s="26" t="s">
        <v>95</v>
      </c>
    </row>
    <row r="7" spans="1:109" s="3" customFormat="1" ht="4.5" customHeight="1">
      <c r="A7" s="29"/>
      <c r="D7" s="6"/>
      <c r="P7" s="6"/>
      <c r="V7" s="4"/>
      <c r="W7" s="5"/>
      <c r="X7" s="5"/>
      <c r="AB7" s="6"/>
      <c r="AN7" s="6"/>
      <c r="AZ7" s="6"/>
      <c r="BL7" s="6"/>
      <c r="BX7" s="6"/>
      <c r="CI7" s="13"/>
      <c r="CU7" s="13"/>
      <c r="DA7" s="22"/>
      <c r="DE7" s="22"/>
    </row>
    <row r="8" spans="1:110" ht="12.75" customHeight="1" thickBot="1">
      <c r="A8" s="97" t="s">
        <v>38</v>
      </c>
      <c r="B8" s="98"/>
      <c r="C8" s="98"/>
      <c r="D8" s="37"/>
      <c r="E8" s="38"/>
      <c r="F8" s="38"/>
      <c r="G8" s="38"/>
      <c r="H8" s="38"/>
      <c r="I8" s="38"/>
      <c r="J8" s="7"/>
      <c r="P8" s="37"/>
      <c r="Q8" s="38"/>
      <c r="R8" s="38"/>
      <c r="S8" s="38"/>
      <c r="T8" s="38"/>
      <c r="U8" s="38"/>
      <c r="V8" s="7"/>
      <c r="AB8" s="37"/>
      <c r="AC8" s="38"/>
      <c r="AD8" s="38"/>
      <c r="AE8" s="38"/>
      <c r="AF8" s="38"/>
      <c r="AG8" s="38"/>
      <c r="AH8" s="7"/>
      <c r="AN8" s="37"/>
      <c r="AO8" s="38"/>
      <c r="AP8" s="38"/>
      <c r="AQ8" s="38"/>
      <c r="AR8" s="38"/>
      <c r="AS8" s="38"/>
      <c r="AT8" s="7"/>
      <c r="AZ8" s="37"/>
      <c r="BA8" s="38"/>
      <c r="BB8" s="38"/>
      <c r="BC8" s="38"/>
      <c r="BD8" s="38"/>
      <c r="BE8" s="38"/>
      <c r="BF8" s="7"/>
      <c r="BL8" s="37"/>
      <c r="BM8" s="38"/>
      <c r="BN8" s="38"/>
      <c r="BO8" s="38"/>
      <c r="BP8" s="38"/>
      <c r="BQ8" s="38"/>
      <c r="BR8" s="7"/>
      <c r="BX8" s="37"/>
      <c r="BY8" s="38"/>
      <c r="BZ8" s="38"/>
      <c r="CA8" s="38"/>
      <c r="CB8" s="38"/>
      <c r="CC8" s="38"/>
      <c r="CD8" s="7"/>
      <c r="CI8" s="14"/>
      <c r="CJ8" s="38"/>
      <c r="CK8" s="38"/>
      <c r="CL8" s="38"/>
      <c r="CM8" s="38"/>
      <c r="CN8" s="38"/>
      <c r="CO8" s="44"/>
      <c r="CU8" s="14"/>
      <c r="DA8" s="10"/>
      <c r="DB8" s="1"/>
      <c r="DC8" s="3"/>
      <c r="DD8" s="3"/>
      <c r="DE8" s="22"/>
      <c r="DF8" s="3"/>
    </row>
    <row r="9" spans="1:110" ht="12.75" customHeight="1">
      <c r="A9" s="179" t="s">
        <v>68</v>
      </c>
      <c r="B9" s="180"/>
      <c r="C9" s="181"/>
      <c r="D9" s="37"/>
      <c r="E9" s="38"/>
      <c r="F9" s="38"/>
      <c r="G9" s="38"/>
      <c r="H9" s="38"/>
      <c r="I9" s="38"/>
      <c r="J9" s="7"/>
      <c r="P9" s="37"/>
      <c r="Q9" s="38"/>
      <c r="R9" s="38"/>
      <c r="S9" s="38"/>
      <c r="T9" s="38"/>
      <c r="U9" s="38"/>
      <c r="V9" s="7"/>
      <c r="AB9" s="37"/>
      <c r="AC9" s="38"/>
      <c r="AD9" s="38"/>
      <c r="AE9" s="38"/>
      <c r="AF9" s="38"/>
      <c r="AG9" s="38"/>
      <c r="AH9" s="7"/>
      <c r="AN9" s="37"/>
      <c r="AO9" s="38"/>
      <c r="AP9" s="38"/>
      <c r="AQ9" s="38"/>
      <c r="AR9" s="38"/>
      <c r="AS9" s="38"/>
      <c r="AT9" s="7"/>
      <c r="AZ9" s="37"/>
      <c r="BA9" s="38"/>
      <c r="BB9" s="38"/>
      <c r="BC9" s="38"/>
      <c r="BD9" s="38"/>
      <c r="BE9" s="38"/>
      <c r="BF9" s="7"/>
      <c r="BL9" s="37"/>
      <c r="BM9" s="38"/>
      <c r="BN9" s="38"/>
      <c r="BO9" s="38"/>
      <c r="BP9" s="38"/>
      <c r="BQ9" s="38"/>
      <c r="BR9" s="7"/>
      <c r="BX9" s="37"/>
      <c r="BY9" s="38"/>
      <c r="BZ9" s="38"/>
      <c r="CA9" s="38"/>
      <c r="CB9" s="38"/>
      <c r="CC9" s="38"/>
      <c r="CD9" s="7"/>
      <c r="CI9" s="14"/>
      <c r="CJ9" s="38"/>
      <c r="CK9" s="38"/>
      <c r="CL9" s="38"/>
      <c r="CM9" s="38"/>
      <c r="CN9" s="38"/>
      <c r="CO9" s="44"/>
      <c r="CU9" s="14"/>
      <c r="DA9" s="10"/>
      <c r="DB9" s="1"/>
      <c r="DC9" s="177">
        <v>165</v>
      </c>
      <c r="DD9" s="169">
        <v>2</v>
      </c>
      <c r="DE9" s="184"/>
      <c r="DF9" s="182"/>
    </row>
    <row r="10" spans="1:110" ht="15" customHeight="1" thickBot="1">
      <c r="A10" s="180"/>
      <c r="B10" s="180"/>
      <c r="C10" s="181"/>
      <c r="D10" s="39"/>
      <c r="E10" s="40"/>
      <c r="F10" s="40"/>
      <c r="G10" s="40"/>
      <c r="H10" s="40"/>
      <c r="I10" s="40"/>
      <c r="J10" s="93"/>
      <c r="K10" s="93"/>
      <c r="L10" s="93"/>
      <c r="M10" s="93"/>
      <c r="N10" s="93"/>
      <c r="O10" s="93"/>
      <c r="P10" s="92"/>
      <c r="Q10" s="93"/>
      <c r="R10" s="93"/>
      <c r="S10" s="93"/>
      <c r="T10" s="93"/>
      <c r="U10" s="93"/>
      <c r="V10" s="93"/>
      <c r="W10" s="93"/>
      <c r="X10" s="93"/>
      <c r="Y10" s="8"/>
      <c r="Z10" s="8"/>
      <c r="AA10" s="8"/>
      <c r="AB10" s="39"/>
      <c r="AC10" s="40"/>
      <c r="AD10" s="40"/>
      <c r="AE10" s="40"/>
      <c r="AF10" s="40"/>
      <c r="AG10" s="40"/>
      <c r="AH10" s="93"/>
      <c r="AI10" s="93"/>
      <c r="AJ10" s="93"/>
      <c r="AK10" s="93"/>
      <c r="AL10" s="93"/>
      <c r="AM10" s="93"/>
      <c r="AN10" s="92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39"/>
      <c r="BA10" s="40"/>
      <c r="BB10" s="40"/>
      <c r="BC10" s="40"/>
      <c r="BD10" s="40"/>
      <c r="BE10" s="40"/>
      <c r="BF10" s="8"/>
      <c r="BG10" s="8"/>
      <c r="BH10" s="8"/>
      <c r="BI10" s="8"/>
      <c r="BJ10" s="8"/>
      <c r="BK10" s="8"/>
      <c r="BL10" s="39"/>
      <c r="BM10" s="40"/>
      <c r="BN10" s="40"/>
      <c r="BO10" s="40"/>
      <c r="BP10" s="40"/>
      <c r="BQ10" s="40"/>
      <c r="BR10" s="8"/>
      <c r="BS10" s="8"/>
      <c r="BT10" s="8"/>
      <c r="BU10" s="8"/>
      <c r="BV10" s="8"/>
      <c r="BW10" s="8"/>
      <c r="BX10" s="39"/>
      <c r="BY10" s="40"/>
      <c r="BZ10" s="40"/>
      <c r="CA10" s="40"/>
      <c r="CB10" s="40"/>
      <c r="CC10" s="40"/>
      <c r="CD10" s="8"/>
      <c r="CE10" s="8"/>
      <c r="CF10" s="8"/>
      <c r="CG10" s="8"/>
      <c r="CH10" s="8"/>
      <c r="CI10" s="15"/>
      <c r="CJ10" s="45"/>
      <c r="CK10" s="45"/>
      <c r="CL10" s="45"/>
      <c r="CM10" s="45"/>
      <c r="CN10" s="45"/>
      <c r="CO10" s="45"/>
      <c r="CP10" s="12"/>
      <c r="CQ10" s="12"/>
      <c r="CR10" s="12"/>
      <c r="CS10" s="12"/>
      <c r="CT10" s="12"/>
      <c r="CU10" s="23"/>
      <c r="CV10" s="12"/>
      <c r="CW10" s="12"/>
      <c r="CX10" s="12"/>
      <c r="CY10" s="12"/>
      <c r="CZ10" s="12"/>
      <c r="DA10" s="12"/>
      <c r="DB10" s="1"/>
      <c r="DC10" s="178"/>
      <c r="DD10" s="170"/>
      <c r="DE10" s="184"/>
      <c r="DF10" s="183"/>
    </row>
    <row r="11" spans="1:110" ht="12.75" customHeight="1">
      <c r="A11" s="179" t="s">
        <v>69</v>
      </c>
      <c r="B11" s="180"/>
      <c r="C11" s="181"/>
      <c r="D11" s="37"/>
      <c r="E11" s="38"/>
      <c r="F11" s="38"/>
      <c r="G11" s="38"/>
      <c r="H11" s="38"/>
      <c r="I11" s="38"/>
      <c r="J11" s="7"/>
      <c r="P11" s="37"/>
      <c r="Q11" s="38"/>
      <c r="R11" s="38"/>
      <c r="S11" s="38"/>
      <c r="T11" s="38"/>
      <c r="U11" s="38"/>
      <c r="V11" s="7"/>
      <c r="AB11" s="37"/>
      <c r="AC11" s="38"/>
      <c r="AD11" s="38"/>
      <c r="AE11" s="38"/>
      <c r="AF11" s="38"/>
      <c r="AG11" s="38"/>
      <c r="AH11" s="7"/>
      <c r="AN11" s="37"/>
      <c r="AO11" s="38"/>
      <c r="AP11" s="38"/>
      <c r="AQ11" s="38"/>
      <c r="AR11" s="38"/>
      <c r="AS11" s="38"/>
      <c r="AT11" s="7"/>
      <c r="AZ11" s="37"/>
      <c r="BA11" s="38"/>
      <c r="BB11" s="38"/>
      <c r="BC11" s="38"/>
      <c r="BD11" s="38"/>
      <c r="BE11" s="38"/>
      <c r="BF11" s="7"/>
      <c r="BL11" s="37"/>
      <c r="BM11" s="38"/>
      <c r="BN11" s="38"/>
      <c r="BO11" s="38"/>
      <c r="BP11" s="38"/>
      <c r="BQ11" s="38"/>
      <c r="BR11" s="7"/>
      <c r="BX11" s="37"/>
      <c r="BY11" s="38"/>
      <c r="BZ11" s="38"/>
      <c r="CA11" s="38"/>
      <c r="CB11" s="38"/>
      <c r="CC11" s="38"/>
      <c r="CD11" s="7"/>
      <c r="CI11" s="14"/>
      <c r="CJ11" s="38"/>
      <c r="CK11" s="38"/>
      <c r="CL11" s="38"/>
      <c r="CM11" s="38"/>
      <c r="CN11" s="38"/>
      <c r="CO11" s="44"/>
      <c r="CU11" s="14"/>
      <c r="DA11" s="10"/>
      <c r="DB11" s="1"/>
      <c r="DC11" s="177">
        <v>105</v>
      </c>
      <c r="DD11" s="169">
        <v>1</v>
      </c>
      <c r="DE11" s="184"/>
      <c r="DF11" s="182"/>
    </row>
    <row r="12" spans="1:110" ht="15" customHeight="1" thickBot="1">
      <c r="A12" s="180"/>
      <c r="B12" s="180"/>
      <c r="C12" s="181"/>
      <c r="D12" s="39"/>
      <c r="E12" s="40"/>
      <c r="F12" s="40"/>
      <c r="G12" s="40"/>
      <c r="H12" s="40"/>
      <c r="I12" s="40"/>
      <c r="J12" s="8"/>
      <c r="K12" s="8"/>
      <c r="L12" s="8"/>
      <c r="M12" s="8"/>
      <c r="N12" s="8"/>
      <c r="O12" s="8"/>
      <c r="P12" s="39"/>
      <c r="Q12" s="40"/>
      <c r="R12" s="40"/>
      <c r="S12" s="40"/>
      <c r="T12" s="40"/>
      <c r="U12" s="40"/>
      <c r="V12" s="8"/>
      <c r="W12" s="8"/>
      <c r="X12" s="8"/>
      <c r="Y12" s="8"/>
      <c r="Z12" s="8"/>
      <c r="AA12" s="8"/>
      <c r="AB12" s="39"/>
      <c r="AC12" s="40"/>
      <c r="AD12" s="40"/>
      <c r="AE12" s="40"/>
      <c r="AF12" s="40"/>
      <c r="AG12" s="40"/>
      <c r="AH12" s="8"/>
      <c r="AI12" s="8"/>
      <c r="AJ12" s="8"/>
      <c r="AK12" s="8"/>
      <c r="AL12" s="8"/>
      <c r="AM12" s="8"/>
      <c r="AN12" s="39"/>
      <c r="AO12" s="40"/>
      <c r="AP12" s="40"/>
      <c r="AQ12" s="40"/>
      <c r="AR12" s="40"/>
      <c r="AS12" s="40"/>
      <c r="AT12" s="8"/>
      <c r="AU12" s="8"/>
      <c r="AV12" s="8"/>
      <c r="AW12" s="8"/>
      <c r="AX12" s="8"/>
      <c r="AY12" s="8"/>
      <c r="AZ12" s="39"/>
      <c r="BA12" s="40"/>
      <c r="BB12" s="40"/>
      <c r="BC12" s="40"/>
      <c r="BD12" s="40"/>
      <c r="BE12" s="40"/>
      <c r="BF12" s="8"/>
      <c r="BG12" s="8"/>
      <c r="BH12" s="8"/>
      <c r="BI12" s="8"/>
      <c r="BJ12" s="8"/>
      <c r="BK12" s="8"/>
      <c r="BL12" s="39"/>
      <c r="BM12" s="40"/>
      <c r="BN12" s="40"/>
      <c r="BO12" s="40"/>
      <c r="BP12" s="40"/>
      <c r="BQ12" s="40"/>
      <c r="BR12" s="93"/>
      <c r="BS12" s="93"/>
      <c r="BT12" s="93"/>
      <c r="BU12" s="93"/>
      <c r="BV12" s="93"/>
      <c r="BW12" s="93"/>
      <c r="BX12" s="92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4"/>
      <c r="CJ12" s="95"/>
      <c r="CK12" s="95"/>
      <c r="CL12" s="95"/>
      <c r="CM12" s="45"/>
      <c r="CN12" s="45"/>
      <c r="CO12" s="45"/>
      <c r="CP12" s="12"/>
      <c r="CQ12" s="12"/>
      <c r="CR12" s="12"/>
      <c r="CS12" s="12"/>
      <c r="CT12" s="12"/>
      <c r="CU12" s="23"/>
      <c r="CV12" s="12"/>
      <c r="CW12" s="12"/>
      <c r="CX12" s="12"/>
      <c r="CY12" s="12"/>
      <c r="CZ12" s="12"/>
      <c r="DA12" s="12"/>
      <c r="DB12" s="1"/>
      <c r="DC12" s="178"/>
      <c r="DD12" s="170"/>
      <c r="DE12" s="184"/>
      <c r="DF12" s="183"/>
    </row>
    <row r="13" spans="1:110" ht="12.75" customHeight="1">
      <c r="A13" s="101"/>
      <c r="B13" s="101"/>
      <c r="C13" s="102"/>
      <c r="D13" s="37"/>
      <c r="E13" s="41"/>
      <c r="F13" s="41"/>
      <c r="G13" s="41"/>
      <c r="H13" s="41"/>
      <c r="I13" s="41"/>
      <c r="J13" s="7"/>
      <c r="K13" s="1"/>
      <c r="L13" s="1"/>
      <c r="M13" s="1"/>
      <c r="N13" s="1"/>
      <c r="O13" s="1"/>
      <c r="P13" s="37"/>
      <c r="Q13" s="41"/>
      <c r="R13" s="41"/>
      <c r="S13" s="41"/>
      <c r="T13" s="41"/>
      <c r="U13" s="41"/>
      <c r="V13" s="7"/>
      <c r="W13" s="1"/>
      <c r="X13" s="1"/>
      <c r="Y13" s="1"/>
      <c r="Z13" s="1"/>
      <c r="AA13" s="1"/>
      <c r="AB13" s="37"/>
      <c r="AC13" s="41"/>
      <c r="AD13" s="41"/>
      <c r="AE13" s="41"/>
      <c r="AF13" s="41"/>
      <c r="AG13" s="41"/>
      <c r="AH13" s="7"/>
      <c r="AI13" s="1"/>
      <c r="AJ13" s="1"/>
      <c r="AK13" s="1"/>
      <c r="AL13" s="1"/>
      <c r="AM13" s="1"/>
      <c r="AN13" s="37"/>
      <c r="AO13" s="41"/>
      <c r="AP13" s="41"/>
      <c r="AQ13" s="41"/>
      <c r="AR13" s="41"/>
      <c r="AS13" s="41"/>
      <c r="AT13" s="7"/>
      <c r="AU13" s="1"/>
      <c r="AV13" s="1"/>
      <c r="AW13" s="1"/>
      <c r="AX13" s="1"/>
      <c r="AY13" s="1"/>
      <c r="AZ13" s="37"/>
      <c r="BA13" s="41"/>
      <c r="BB13" s="41"/>
      <c r="BC13" s="41"/>
      <c r="BD13" s="41"/>
      <c r="BE13" s="41"/>
      <c r="BF13" s="7"/>
      <c r="BG13" s="1"/>
      <c r="BH13" s="1"/>
      <c r="BI13" s="1"/>
      <c r="BJ13" s="1"/>
      <c r="BK13" s="1"/>
      <c r="BL13" s="37"/>
      <c r="BM13" s="41"/>
      <c r="BN13" s="41"/>
      <c r="BO13" s="41"/>
      <c r="BP13" s="41"/>
      <c r="BQ13" s="41"/>
      <c r="BR13" s="7"/>
      <c r="BS13" s="1"/>
      <c r="BT13" s="1"/>
      <c r="BU13" s="1"/>
      <c r="BV13" s="1"/>
      <c r="BW13" s="1"/>
      <c r="BX13" s="37"/>
      <c r="BY13" s="41"/>
      <c r="BZ13" s="41"/>
      <c r="CA13" s="41"/>
      <c r="CB13" s="41"/>
      <c r="CC13" s="41"/>
      <c r="CD13" s="7"/>
      <c r="CE13" s="1"/>
      <c r="CF13" s="1"/>
      <c r="CG13" s="1"/>
      <c r="CH13" s="1"/>
      <c r="CI13" s="14"/>
      <c r="CJ13" s="41"/>
      <c r="CK13" s="41"/>
      <c r="CL13" s="41"/>
      <c r="CM13" s="41"/>
      <c r="CN13" s="41"/>
      <c r="CO13" s="44"/>
      <c r="CP13" s="1"/>
      <c r="CQ13" s="1"/>
      <c r="CR13" s="1"/>
      <c r="CS13" s="1"/>
      <c r="CT13" s="1"/>
      <c r="CU13" s="14"/>
      <c r="CV13" s="1"/>
      <c r="CW13" s="1"/>
      <c r="CX13" s="1"/>
      <c r="CY13" s="1"/>
      <c r="CZ13" s="1"/>
      <c r="DA13" s="10"/>
      <c r="DB13" s="1"/>
      <c r="DC13" s="177">
        <f>SUM(DC9:DC12)</f>
        <v>270</v>
      </c>
      <c r="DD13" s="105" t="s">
        <v>11</v>
      </c>
      <c r="DE13" s="106"/>
      <c r="DF13" s="107"/>
    </row>
    <row r="14" spans="1:110" ht="9" customHeight="1" thickBot="1">
      <c r="A14" s="99"/>
      <c r="B14" s="99"/>
      <c r="C14" s="100"/>
      <c r="D14" s="37"/>
      <c r="E14" s="41"/>
      <c r="F14" s="41"/>
      <c r="G14" s="41"/>
      <c r="H14" s="41"/>
      <c r="I14" s="41"/>
      <c r="J14" s="7"/>
      <c r="K14" s="1"/>
      <c r="L14" s="1"/>
      <c r="M14" s="1"/>
      <c r="N14" s="1"/>
      <c r="O14" s="1"/>
      <c r="P14" s="37"/>
      <c r="Q14" s="41"/>
      <c r="R14" s="41"/>
      <c r="S14" s="41"/>
      <c r="T14" s="41"/>
      <c r="U14" s="41"/>
      <c r="V14" s="7"/>
      <c r="W14" s="1"/>
      <c r="X14" s="1"/>
      <c r="Y14" s="1"/>
      <c r="Z14" s="1"/>
      <c r="AA14" s="1"/>
      <c r="AB14" s="37"/>
      <c r="AC14" s="41"/>
      <c r="AD14" s="41"/>
      <c r="AE14" s="41"/>
      <c r="AF14" s="41"/>
      <c r="AG14" s="41"/>
      <c r="AH14" s="7"/>
      <c r="AI14" s="1"/>
      <c r="AJ14" s="1"/>
      <c r="AK14" s="1"/>
      <c r="AL14" s="1"/>
      <c r="AM14" s="1"/>
      <c r="AN14" s="37"/>
      <c r="AO14" s="41"/>
      <c r="AP14" s="41"/>
      <c r="AQ14" s="41"/>
      <c r="AR14" s="41"/>
      <c r="AS14" s="41"/>
      <c r="AT14" s="7"/>
      <c r="AU14" s="1"/>
      <c r="AV14" s="1"/>
      <c r="AW14" s="1"/>
      <c r="AX14" s="1"/>
      <c r="AY14" s="1"/>
      <c r="AZ14" s="37"/>
      <c r="BA14" s="41"/>
      <c r="BB14" s="41"/>
      <c r="BC14" s="41"/>
      <c r="BD14" s="41"/>
      <c r="BE14" s="41"/>
      <c r="BF14" s="7"/>
      <c r="BG14" s="1"/>
      <c r="BH14" s="1"/>
      <c r="BI14" s="1"/>
      <c r="BJ14" s="1"/>
      <c r="BK14" s="1"/>
      <c r="BL14" s="37"/>
      <c r="BM14" s="41"/>
      <c r="BN14" s="41"/>
      <c r="BO14" s="41"/>
      <c r="BP14" s="41"/>
      <c r="BQ14" s="41"/>
      <c r="BR14" s="7"/>
      <c r="BS14" s="1"/>
      <c r="BT14" s="1"/>
      <c r="BU14" s="1"/>
      <c r="BV14" s="1"/>
      <c r="BW14" s="1"/>
      <c r="BX14" s="37"/>
      <c r="BY14" s="41"/>
      <c r="BZ14" s="41"/>
      <c r="CA14" s="41"/>
      <c r="CB14" s="41"/>
      <c r="CC14" s="41"/>
      <c r="CD14" s="7"/>
      <c r="CE14" s="1"/>
      <c r="CF14" s="1"/>
      <c r="CG14" s="1"/>
      <c r="CH14" s="1"/>
      <c r="CI14" s="14"/>
      <c r="CJ14" s="41"/>
      <c r="CK14" s="41"/>
      <c r="CL14" s="41"/>
      <c r="CM14" s="41"/>
      <c r="CN14" s="41"/>
      <c r="CO14" s="44"/>
      <c r="CP14" s="1"/>
      <c r="CQ14" s="1"/>
      <c r="CR14" s="1"/>
      <c r="CS14" s="1"/>
      <c r="CT14" s="1"/>
      <c r="CU14" s="14"/>
      <c r="CV14" s="1"/>
      <c r="CW14" s="1"/>
      <c r="CX14" s="1"/>
      <c r="CY14" s="1"/>
      <c r="CZ14" s="1"/>
      <c r="DA14" s="10"/>
      <c r="DB14" s="1"/>
      <c r="DC14" s="178"/>
      <c r="DD14" s="108"/>
      <c r="DE14" s="109"/>
      <c r="DF14" s="110"/>
    </row>
    <row r="15" spans="1:110" ht="19.5" customHeight="1" thickBot="1">
      <c r="A15" s="175" t="s">
        <v>70</v>
      </c>
      <c r="B15" s="175"/>
      <c r="C15" s="176"/>
      <c r="D15" s="56"/>
      <c r="E15" s="57"/>
      <c r="F15" s="57"/>
      <c r="G15" s="57"/>
      <c r="H15" s="57"/>
      <c r="I15" s="57"/>
      <c r="J15" s="58"/>
      <c r="K15" s="59"/>
      <c r="L15" s="59"/>
      <c r="M15" s="59"/>
      <c r="N15" s="59"/>
      <c r="O15" s="59"/>
      <c r="P15" s="56"/>
      <c r="Q15" s="57"/>
      <c r="R15" s="57"/>
      <c r="S15" s="57"/>
      <c r="T15" s="57"/>
      <c r="U15" s="57"/>
      <c r="V15" s="58"/>
      <c r="W15" s="59"/>
      <c r="X15" s="59"/>
      <c r="Y15" s="59"/>
      <c r="Z15" s="59"/>
      <c r="AA15" s="59"/>
      <c r="AB15" s="56"/>
      <c r="AC15" s="57"/>
      <c r="AD15" s="57"/>
      <c r="AE15" s="57"/>
      <c r="AF15" s="57"/>
      <c r="AG15" s="57"/>
      <c r="AH15" s="58"/>
      <c r="AI15" s="59"/>
      <c r="AJ15" s="59"/>
      <c r="AK15" s="59"/>
      <c r="AL15" s="59"/>
      <c r="AM15" s="59"/>
      <c r="AN15" s="56"/>
      <c r="AO15" s="57"/>
      <c r="AP15" s="57"/>
      <c r="AQ15" s="57"/>
      <c r="AR15" s="57"/>
      <c r="AS15" s="57"/>
      <c r="AT15" s="58"/>
      <c r="AU15" s="59"/>
      <c r="AV15" s="59"/>
      <c r="AW15" s="59"/>
      <c r="AX15" s="59"/>
      <c r="AY15" s="59"/>
      <c r="AZ15" s="56"/>
      <c r="BA15" s="57"/>
      <c r="BB15" s="57"/>
      <c r="BC15" s="57"/>
      <c r="BD15" s="57"/>
      <c r="BE15" s="57"/>
      <c r="BF15" s="58"/>
      <c r="BG15" s="59"/>
      <c r="BH15" s="59"/>
      <c r="BI15" s="59"/>
      <c r="BJ15" s="59"/>
      <c r="BK15" s="59"/>
      <c r="BL15" s="56"/>
      <c r="BM15" s="57"/>
      <c r="BN15" s="57"/>
      <c r="BO15" s="57"/>
      <c r="BP15" s="57"/>
      <c r="BQ15" s="57"/>
      <c r="BR15" s="58"/>
      <c r="BS15" s="59"/>
      <c r="BT15" s="59"/>
      <c r="BU15" s="59"/>
      <c r="BV15" s="59"/>
      <c r="BW15" s="59"/>
      <c r="BX15" s="56"/>
      <c r="BY15" s="57"/>
      <c r="BZ15" s="57"/>
      <c r="CA15" s="57"/>
      <c r="CB15" s="57"/>
      <c r="CC15" s="57"/>
      <c r="CD15" s="58"/>
      <c r="CE15" s="59"/>
      <c r="CF15" s="59"/>
      <c r="CG15" s="59"/>
      <c r="CH15" s="59"/>
      <c r="CI15" s="60"/>
      <c r="CJ15" s="57"/>
      <c r="CK15" s="57"/>
      <c r="CL15" s="57"/>
      <c r="CM15" s="57"/>
      <c r="CN15" s="57"/>
      <c r="CO15" s="61"/>
      <c r="CP15" s="59"/>
      <c r="CQ15" s="59"/>
      <c r="CR15" s="59"/>
      <c r="CS15" s="59"/>
      <c r="CT15" s="59"/>
      <c r="CU15" s="60"/>
      <c r="CV15" s="1"/>
      <c r="CW15" s="1"/>
      <c r="CX15" s="1"/>
      <c r="CY15" s="1"/>
      <c r="CZ15" s="1"/>
      <c r="DA15" s="10"/>
      <c r="DB15" s="1"/>
      <c r="DC15" s="111"/>
      <c r="DD15" s="109"/>
      <c r="DE15" s="109"/>
      <c r="DF15" s="111"/>
    </row>
    <row r="16" spans="1:110" ht="12.75" customHeight="1" thickBot="1">
      <c r="A16" s="173" t="s">
        <v>71</v>
      </c>
      <c r="B16" s="173"/>
      <c r="C16" s="174"/>
      <c r="D16" s="37"/>
      <c r="E16" s="41"/>
      <c r="F16" s="41"/>
      <c r="G16" s="41"/>
      <c r="H16" s="41"/>
      <c r="I16" s="41"/>
      <c r="J16" s="7"/>
      <c r="K16" s="1"/>
      <c r="L16" s="1"/>
      <c r="M16" s="1"/>
      <c r="N16" s="1"/>
      <c r="O16" s="1"/>
      <c r="P16" s="37"/>
      <c r="Q16" s="41"/>
      <c r="R16" s="41"/>
      <c r="S16" s="41"/>
      <c r="T16" s="41"/>
      <c r="U16" s="41"/>
      <c r="V16" s="7"/>
      <c r="W16" s="1"/>
      <c r="X16" s="1"/>
      <c r="Y16" s="1"/>
      <c r="Z16" s="1"/>
      <c r="AA16" s="1"/>
      <c r="AB16" s="37"/>
      <c r="AC16" s="41"/>
      <c r="AD16" s="41"/>
      <c r="AE16" s="41"/>
      <c r="AF16" s="41"/>
      <c r="AG16" s="41"/>
      <c r="AH16" s="7"/>
      <c r="AI16" s="1"/>
      <c r="AJ16" s="1"/>
      <c r="AK16" s="1"/>
      <c r="AL16" s="1"/>
      <c r="AM16" s="1"/>
      <c r="AN16" s="37"/>
      <c r="AO16" s="41"/>
      <c r="AP16" s="41"/>
      <c r="AQ16" s="41"/>
      <c r="AR16" s="41"/>
      <c r="AS16" s="41"/>
      <c r="AT16" s="7"/>
      <c r="AU16" s="1"/>
      <c r="AV16" s="1"/>
      <c r="AW16" s="1"/>
      <c r="AX16" s="1"/>
      <c r="AY16" s="1"/>
      <c r="AZ16" s="37"/>
      <c r="BA16" s="41"/>
      <c r="BB16" s="41"/>
      <c r="BC16" s="41"/>
      <c r="BD16" s="41"/>
      <c r="BE16" s="41"/>
      <c r="BF16" s="7"/>
      <c r="BG16" s="1"/>
      <c r="BH16" s="1"/>
      <c r="BI16" s="1"/>
      <c r="BJ16" s="1"/>
      <c r="BK16" s="1"/>
      <c r="BL16" s="37"/>
      <c r="BM16" s="41"/>
      <c r="BN16" s="41"/>
      <c r="BO16" s="41"/>
      <c r="BP16" s="41"/>
      <c r="BQ16" s="41"/>
      <c r="BR16" s="7"/>
      <c r="BS16" s="1"/>
      <c r="BT16" s="1"/>
      <c r="BU16" s="1"/>
      <c r="BV16" s="1"/>
      <c r="BW16" s="1"/>
      <c r="BX16" s="37"/>
      <c r="BY16" s="41"/>
      <c r="BZ16" s="41"/>
      <c r="CA16" s="41"/>
      <c r="CB16" s="41"/>
      <c r="CC16" s="41"/>
      <c r="CD16" s="7"/>
      <c r="CE16" s="1"/>
      <c r="CF16" s="1"/>
      <c r="CG16" s="1"/>
      <c r="CH16" s="1"/>
      <c r="CI16" s="14"/>
      <c r="CJ16" s="41"/>
      <c r="CK16" s="41"/>
      <c r="CL16" s="41"/>
      <c r="CM16" s="41"/>
      <c r="CN16" s="41"/>
      <c r="CO16" s="44"/>
      <c r="CP16" s="1"/>
      <c r="CQ16" s="1"/>
      <c r="CR16" s="1"/>
      <c r="CS16" s="1"/>
      <c r="CT16" s="1"/>
      <c r="CU16" s="14"/>
      <c r="CV16" s="1"/>
      <c r="CW16" s="1"/>
      <c r="CX16" s="1"/>
      <c r="CY16" s="1"/>
      <c r="CZ16" s="1"/>
      <c r="DA16" s="10"/>
      <c r="DB16" s="1"/>
      <c r="DC16" s="138">
        <v>55</v>
      </c>
      <c r="DD16" s="169">
        <v>1</v>
      </c>
      <c r="DE16" s="109"/>
      <c r="DF16" s="169">
        <v>2</v>
      </c>
    </row>
    <row r="17" spans="1:110" ht="15" customHeight="1" thickBot="1">
      <c r="A17" s="173"/>
      <c r="B17" s="173"/>
      <c r="C17" s="174"/>
      <c r="D17" s="39"/>
      <c r="E17" s="40"/>
      <c r="F17" s="40"/>
      <c r="G17" s="40"/>
      <c r="H17" s="40"/>
      <c r="I17" s="40"/>
      <c r="J17" s="8"/>
      <c r="K17" s="8"/>
      <c r="L17" s="8"/>
      <c r="M17" s="8"/>
      <c r="N17" s="8"/>
      <c r="O17" s="8"/>
      <c r="P17" s="39"/>
      <c r="Q17" s="40"/>
      <c r="R17" s="40"/>
      <c r="S17" s="40"/>
      <c r="T17" s="40"/>
      <c r="U17" s="40"/>
      <c r="V17" s="8"/>
      <c r="W17" s="8"/>
      <c r="X17" s="8"/>
      <c r="Y17" s="8"/>
      <c r="Z17" s="8"/>
      <c r="AA17" s="8"/>
      <c r="AB17" s="39"/>
      <c r="AC17" s="40"/>
      <c r="AD17" s="40"/>
      <c r="AE17" s="40"/>
      <c r="AF17" s="40"/>
      <c r="AG17" s="40"/>
      <c r="AH17" s="8"/>
      <c r="AI17" s="8"/>
      <c r="AJ17" s="8"/>
      <c r="AK17" s="8"/>
      <c r="AL17" s="8"/>
      <c r="AM17" s="8"/>
      <c r="AN17" s="39"/>
      <c r="AO17" s="40"/>
      <c r="AP17" s="40"/>
      <c r="AQ17" s="40"/>
      <c r="AR17" s="40"/>
      <c r="AS17" s="40"/>
      <c r="AT17" s="8"/>
      <c r="AU17" s="8"/>
      <c r="AV17" s="8"/>
      <c r="AW17" s="8"/>
      <c r="AX17" s="8"/>
      <c r="AY17" s="8"/>
      <c r="AZ17" s="39"/>
      <c r="BA17" s="40"/>
      <c r="BB17" s="40"/>
      <c r="BC17" s="40"/>
      <c r="BD17" s="40"/>
      <c r="BE17" s="40"/>
      <c r="BF17" s="93"/>
      <c r="BG17" s="93"/>
      <c r="BH17" s="93"/>
      <c r="BI17" s="93"/>
      <c r="BJ17" s="93"/>
      <c r="BK17" s="93"/>
      <c r="BL17" s="92"/>
      <c r="BM17" s="93"/>
      <c r="BN17" s="93"/>
      <c r="BO17" s="93"/>
      <c r="BP17" s="93"/>
      <c r="BQ17" s="40"/>
      <c r="BR17" s="8"/>
      <c r="BS17" s="8"/>
      <c r="BT17" s="8"/>
      <c r="BU17" s="8"/>
      <c r="BV17" s="8"/>
      <c r="BW17" s="8"/>
      <c r="BX17" s="39"/>
      <c r="BY17" s="40"/>
      <c r="BZ17" s="40"/>
      <c r="CA17" s="40"/>
      <c r="CB17" s="40"/>
      <c r="CC17" s="40"/>
      <c r="CD17" s="8"/>
      <c r="CE17" s="8"/>
      <c r="CF17" s="8"/>
      <c r="CG17" s="8"/>
      <c r="CH17" s="8"/>
      <c r="CI17" s="15"/>
      <c r="CJ17" s="45"/>
      <c r="CK17" s="45"/>
      <c r="CL17" s="45"/>
      <c r="CM17" s="45"/>
      <c r="CN17" s="45"/>
      <c r="CO17" s="45"/>
      <c r="CP17" s="12"/>
      <c r="CQ17" s="12"/>
      <c r="CR17" s="12"/>
      <c r="CS17" s="12"/>
      <c r="CT17" s="12"/>
      <c r="CU17" s="23"/>
      <c r="CV17" s="12"/>
      <c r="CW17" s="12"/>
      <c r="CX17" s="12"/>
      <c r="CY17" s="12"/>
      <c r="CZ17" s="12"/>
      <c r="DA17" s="12"/>
      <c r="DB17" s="1"/>
      <c r="DC17" s="138"/>
      <c r="DD17" s="170"/>
      <c r="DE17" s="109"/>
      <c r="DF17" s="170"/>
    </row>
    <row r="18" spans="1:110" ht="12.75" customHeight="1" thickBot="1">
      <c r="A18" s="173" t="s">
        <v>83</v>
      </c>
      <c r="B18" s="173"/>
      <c r="C18" s="174"/>
      <c r="D18" s="37"/>
      <c r="E18" s="41"/>
      <c r="F18" s="41"/>
      <c r="G18" s="41"/>
      <c r="H18" s="41"/>
      <c r="I18" s="41"/>
      <c r="J18" s="7"/>
      <c r="K18" s="1"/>
      <c r="L18" s="1"/>
      <c r="M18" s="1"/>
      <c r="N18" s="1"/>
      <c r="O18" s="1"/>
      <c r="P18" s="37"/>
      <c r="Q18" s="41"/>
      <c r="R18" s="41"/>
      <c r="S18" s="41"/>
      <c r="T18" s="41"/>
      <c r="U18" s="41"/>
      <c r="V18" s="7"/>
      <c r="W18" s="1"/>
      <c r="X18" s="1"/>
      <c r="Y18" s="1"/>
      <c r="Z18" s="1"/>
      <c r="AA18" s="1"/>
      <c r="AB18" s="37"/>
      <c r="AC18" s="41"/>
      <c r="AD18" s="41"/>
      <c r="AE18" s="41"/>
      <c r="AF18" s="41"/>
      <c r="AG18" s="41"/>
      <c r="AH18" s="7"/>
      <c r="AI18" s="1"/>
      <c r="AJ18" s="1"/>
      <c r="AK18" s="1"/>
      <c r="AL18" s="1"/>
      <c r="AM18" s="1"/>
      <c r="AN18" s="37"/>
      <c r="AO18" s="41"/>
      <c r="AP18" s="41"/>
      <c r="AQ18" s="41"/>
      <c r="AR18" s="41"/>
      <c r="AS18" s="41"/>
      <c r="AT18" s="7"/>
      <c r="AU18" s="1"/>
      <c r="AV18" s="1"/>
      <c r="AW18" s="1"/>
      <c r="AX18" s="1"/>
      <c r="AY18" s="1"/>
      <c r="AZ18" s="37"/>
      <c r="BA18" s="41"/>
      <c r="BB18" s="41"/>
      <c r="BC18" s="41"/>
      <c r="BD18" s="41"/>
      <c r="BE18" s="41"/>
      <c r="BF18" s="7"/>
      <c r="BG18" s="1"/>
      <c r="BH18" s="1"/>
      <c r="BI18" s="1"/>
      <c r="BJ18" s="1"/>
      <c r="BK18" s="1"/>
      <c r="BL18" s="37"/>
      <c r="BM18" s="41"/>
      <c r="BN18" s="41"/>
      <c r="BO18" s="41"/>
      <c r="BP18" s="41"/>
      <c r="BQ18" s="41"/>
      <c r="BR18" s="7"/>
      <c r="BS18" s="1"/>
      <c r="BT18" s="1"/>
      <c r="BU18" s="1"/>
      <c r="BV18" s="1"/>
      <c r="BW18" s="1"/>
      <c r="BX18" s="37"/>
      <c r="BY18" s="41"/>
      <c r="BZ18" s="41"/>
      <c r="CA18" s="41"/>
      <c r="CB18" s="41"/>
      <c r="CC18" s="41"/>
      <c r="CD18" s="7"/>
      <c r="CE18" s="1"/>
      <c r="CF18" s="1"/>
      <c r="CG18" s="1"/>
      <c r="CH18" s="1"/>
      <c r="CI18" s="14"/>
      <c r="CJ18" s="41"/>
      <c r="CK18" s="41"/>
      <c r="CL18" s="41"/>
      <c r="CM18" s="41"/>
      <c r="CN18" s="41"/>
      <c r="CO18" s="44"/>
      <c r="CP18" s="1"/>
      <c r="CQ18" s="1"/>
      <c r="CR18" s="1"/>
      <c r="CS18" s="1"/>
      <c r="CT18" s="1"/>
      <c r="CU18" s="14"/>
      <c r="CV18" s="1"/>
      <c r="CW18" s="1"/>
      <c r="CX18" s="1"/>
      <c r="CY18" s="1"/>
      <c r="CZ18" s="1"/>
      <c r="DA18" s="10"/>
      <c r="DB18" s="1"/>
      <c r="DC18" s="138"/>
      <c r="DD18" s="138"/>
      <c r="DE18" s="109"/>
      <c r="DF18" s="141"/>
    </row>
    <row r="19" spans="1:110" ht="15" customHeight="1" thickBot="1">
      <c r="A19" s="173"/>
      <c r="B19" s="173"/>
      <c r="C19" s="174"/>
      <c r="D19" s="39"/>
      <c r="E19" s="40"/>
      <c r="F19" s="40"/>
      <c r="G19" s="40"/>
      <c r="H19" s="40"/>
      <c r="I19" s="40"/>
      <c r="J19" s="8"/>
      <c r="K19" s="8"/>
      <c r="L19" s="8"/>
      <c r="M19" s="8"/>
      <c r="N19" s="8"/>
      <c r="O19" s="8"/>
      <c r="P19" s="39"/>
      <c r="Q19" s="40"/>
      <c r="R19" s="40"/>
      <c r="S19" s="40"/>
      <c r="T19" s="40"/>
      <c r="U19" s="40"/>
      <c r="V19" s="8"/>
      <c r="W19" s="8"/>
      <c r="X19" s="8"/>
      <c r="Y19" s="8"/>
      <c r="Z19" s="8"/>
      <c r="AA19" s="8"/>
      <c r="AB19" s="39"/>
      <c r="AC19" s="40"/>
      <c r="AD19" s="40"/>
      <c r="AE19" s="40"/>
      <c r="AF19" s="40"/>
      <c r="AG19" s="40"/>
      <c r="AH19" s="8"/>
      <c r="AI19" s="8"/>
      <c r="AJ19" s="8"/>
      <c r="AK19" s="8"/>
      <c r="AL19" s="8"/>
      <c r="AM19" s="8"/>
      <c r="AN19" s="39"/>
      <c r="AO19" s="40"/>
      <c r="AP19" s="40"/>
      <c r="AQ19" s="40"/>
      <c r="AR19" s="40"/>
      <c r="AS19" s="40"/>
      <c r="AT19" s="8"/>
      <c r="AU19" s="8"/>
      <c r="AV19" s="8"/>
      <c r="AW19" s="8"/>
      <c r="AX19" s="8"/>
      <c r="AY19" s="8"/>
      <c r="AZ19" s="39"/>
      <c r="BA19" s="40"/>
      <c r="BB19" s="40"/>
      <c r="BC19" s="40"/>
      <c r="BD19" s="40"/>
      <c r="BE19" s="40"/>
      <c r="BF19" s="8"/>
      <c r="BG19" s="8"/>
      <c r="BH19" s="8"/>
      <c r="BI19" s="8"/>
      <c r="BJ19" s="8"/>
      <c r="BK19" s="8"/>
      <c r="BL19" s="39"/>
      <c r="BM19" s="40"/>
      <c r="BN19" s="40"/>
      <c r="BO19" s="40"/>
      <c r="BP19" s="40"/>
      <c r="BQ19" s="40"/>
      <c r="BR19" s="8"/>
      <c r="BS19" s="8"/>
      <c r="BT19" s="8"/>
      <c r="BU19" s="8"/>
      <c r="BV19" s="8"/>
      <c r="BW19" s="8"/>
      <c r="BX19" s="39"/>
      <c r="BY19" s="40"/>
      <c r="BZ19" s="40"/>
      <c r="CA19" s="40"/>
      <c r="CB19" s="40"/>
      <c r="CC19" s="40"/>
      <c r="CD19" s="8"/>
      <c r="CE19" s="8"/>
      <c r="CF19" s="8"/>
      <c r="CG19" s="8"/>
      <c r="CH19" s="8"/>
      <c r="CI19" s="15"/>
      <c r="CJ19" s="45"/>
      <c r="CK19" s="45"/>
      <c r="CL19" s="45"/>
      <c r="CM19" s="45"/>
      <c r="CN19" s="45"/>
      <c r="CO19" s="45"/>
      <c r="CP19" s="12"/>
      <c r="CQ19" s="12"/>
      <c r="CR19" s="12"/>
      <c r="CS19" s="12"/>
      <c r="CT19" s="12"/>
      <c r="CU19" s="23"/>
      <c r="CV19" s="12"/>
      <c r="CW19" s="12"/>
      <c r="CX19" s="12"/>
      <c r="CY19" s="12"/>
      <c r="CZ19" s="12"/>
      <c r="DA19" s="12"/>
      <c r="DB19" s="1"/>
      <c r="DC19" s="138"/>
      <c r="DD19" s="138"/>
      <c r="DE19" s="109"/>
      <c r="DF19" s="141"/>
    </row>
    <row r="20" spans="1:110" ht="12.75" customHeight="1" thickBot="1">
      <c r="A20" s="173" t="s">
        <v>85</v>
      </c>
      <c r="B20" s="173"/>
      <c r="C20" s="174"/>
      <c r="D20" s="37"/>
      <c r="E20" s="41"/>
      <c r="F20" s="41"/>
      <c r="G20" s="41"/>
      <c r="H20" s="41"/>
      <c r="I20" s="41"/>
      <c r="J20" s="7"/>
      <c r="K20" s="1"/>
      <c r="L20" s="1"/>
      <c r="M20" s="1"/>
      <c r="N20" s="1"/>
      <c r="O20" s="1"/>
      <c r="P20" s="37"/>
      <c r="Q20" s="41"/>
      <c r="R20" s="41"/>
      <c r="S20" s="41"/>
      <c r="T20" s="41"/>
      <c r="U20" s="41"/>
      <c r="V20" s="7"/>
      <c r="W20" s="1"/>
      <c r="X20" s="1"/>
      <c r="Y20" s="1"/>
      <c r="Z20" s="1"/>
      <c r="AA20" s="1"/>
      <c r="AB20" s="37"/>
      <c r="AC20" s="41"/>
      <c r="AD20" s="41"/>
      <c r="AE20" s="41"/>
      <c r="AF20" s="41"/>
      <c r="AG20" s="41"/>
      <c r="AH20" s="7"/>
      <c r="AI20" s="1"/>
      <c r="AJ20" s="1"/>
      <c r="AK20" s="1"/>
      <c r="AL20" s="1"/>
      <c r="AM20" s="1"/>
      <c r="AN20" s="37"/>
      <c r="AO20" s="41"/>
      <c r="AP20" s="41"/>
      <c r="AQ20" s="41"/>
      <c r="AR20" s="41"/>
      <c r="AS20" s="41"/>
      <c r="AT20" s="7"/>
      <c r="AU20" s="1"/>
      <c r="AV20" s="1"/>
      <c r="AW20" s="1"/>
      <c r="AX20" s="1"/>
      <c r="AY20" s="1"/>
      <c r="AZ20" s="37"/>
      <c r="BA20" s="41"/>
      <c r="BB20" s="41"/>
      <c r="BC20" s="41"/>
      <c r="BD20" s="41"/>
      <c r="BE20" s="41"/>
      <c r="BF20" s="7"/>
      <c r="BG20" s="1"/>
      <c r="BH20" s="1"/>
      <c r="BI20" s="1"/>
      <c r="BJ20" s="1"/>
      <c r="BK20" s="1"/>
      <c r="BL20" s="37"/>
      <c r="BM20" s="41"/>
      <c r="BN20" s="41"/>
      <c r="BO20" s="41"/>
      <c r="BP20" s="41"/>
      <c r="BQ20" s="41"/>
      <c r="BR20" s="7"/>
      <c r="BS20" s="1"/>
      <c r="BT20" s="1"/>
      <c r="BU20" s="1"/>
      <c r="BV20" s="1"/>
      <c r="BW20" s="1"/>
      <c r="BX20" s="37"/>
      <c r="BY20" s="41"/>
      <c r="BZ20" s="41"/>
      <c r="CA20" s="41"/>
      <c r="CB20" s="41"/>
      <c r="CC20" s="41"/>
      <c r="CD20" s="7"/>
      <c r="CE20" s="1"/>
      <c r="CF20" s="1"/>
      <c r="CG20" s="1"/>
      <c r="CH20" s="1"/>
      <c r="CI20" s="14"/>
      <c r="CJ20" s="41"/>
      <c r="CK20" s="41"/>
      <c r="CL20" s="41"/>
      <c r="CM20" s="41"/>
      <c r="CN20" s="41"/>
      <c r="CO20" s="44"/>
      <c r="CP20" s="1"/>
      <c r="CQ20" s="1"/>
      <c r="CR20" s="1"/>
      <c r="CS20" s="1"/>
      <c r="CT20" s="1"/>
      <c r="CU20" s="14"/>
      <c r="CV20" s="1"/>
      <c r="CW20" s="1"/>
      <c r="CX20" s="1"/>
      <c r="CY20" s="1"/>
      <c r="CZ20" s="1"/>
      <c r="DA20" s="10"/>
      <c r="DB20" s="1"/>
      <c r="DC20" s="138"/>
      <c r="DD20" s="138"/>
      <c r="DE20" s="109"/>
      <c r="DF20" s="141"/>
    </row>
    <row r="21" spans="1:110" ht="15" customHeight="1" thickBot="1">
      <c r="A21" s="173"/>
      <c r="B21" s="173"/>
      <c r="C21" s="174"/>
      <c r="D21" s="39"/>
      <c r="E21" s="40"/>
      <c r="F21" s="40"/>
      <c r="G21" s="40"/>
      <c r="H21" s="40"/>
      <c r="I21" s="40"/>
      <c r="J21" s="8"/>
      <c r="K21" s="8"/>
      <c r="L21" s="8"/>
      <c r="M21" s="8"/>
      <c r="N21" s="8"/>
      <c r="O21" s="8"/>
      <c r="P21" s="39"/>
      <c r="Q21" s="40"/>
      <c r="R21" s="40"/>
      <c r="S21" s="40"/>
      <c r="T21" s="40"/>
      <c r="U21" s="40"/>
      <c r="V21" s="8"/>
      <c r="W21" s="8"/>
      <c r="X21" s="8"/>
      <c r="Y21" s="8"/>
      <c r="Z21" s="8"/>
      <c r="AA21" s="8"/>
      <c r="AB21" s="39"/>
      <c r="AC21" s="40"/>
      <c r="AD21" s="40"/>
      <c r="AE21" s="40"/>
      <c r="AF21" s="40"/>
      <c r="AG21" s="40"/>
      <c r="AH21" s="8"/>
      <c r="AI21" s="8"/>
      <c r="AJ21" s="8"/>
      <c r="AK21" s="8"/>
      <c r="AL21" s="8"/>
      <c r="AM21" s="8"/>
      <c r="AN21" s="39"/>
      <c r="AO21" s="40"/>
      <c r="AP21" s="40"/>
      <c r="AQ21" s="40"/>
      <c r="AR21" s="40"/>
      <c r="AS21" s="40"/>
      <c r="AT21" s="8"/>
      <c r="AU21" s="8"/>
      <c r="AV21" s="8"/>
      <c r="AW21" s="8"/>
      <c r="AX21" s="8"/>
      <c r="AY21" s="8"/>
      <c r="AZ21" s="39"/>
      <c r="BA21" s="40"/>
      <c r="BB21" s="40"/>
      <c r="BC21" s="40"/>
      <c r="BD21" s="40"/>
      <c r="BE21" s="40"/>
      <c r="BF21" s="8"/>
      <c r="BG21" s="8"/>
      <c r="BH21" s="8"/>
      <c r="BI21" s="8"/>
      <c r="BJ21" s="8"/>
      <c r="BK21" s="8"/>
      <c r="BL21" s="39"/>
      <c r="BM21" s="40"/>
      <c r="BN21" s="40"/>
      <c r="BO21" s="40"/>
      <c r="BP21" s="40"/>
      <c r="BQ21" s="40"/>
      <c r="BR21" s="8"/>
      <c r="BS21" s="8"/>
      <c r="BT21" s="8"/>
      <c r="BU21" s="8"/>
      <c r="BV21" s="8"/>
      <c r="BW21" s="8"/>
      <c r="BX21" s="39"/>
      <c r="BY21" s="40"/>
      <c r="BZ21" s="40"/>
      <c r="CA21" s="40"/>
      <c r="CB21" s="40"/>
      <c r="CC21" s="40"/>
      <c r="CD21" s="8"/>
      <c r="CE21" s="8"/>
      <c r="CF21" s="8"/>
      <c r="CG21" s="8"/>
      <c r="CH21" s="8"/>
      <c r="CI21" s="15"/>
      <c r="CJ21" s="45"/>
      <c r="CK21" s="45"/>
      <c r="CL21" s="45"/>
      <c r="CM21" s="45"/>
      <c r="CN21" s="45"/>
      <c r="CO21" s="45"/>
      <c r="CP21" s="12"/>
      <c r="CQ21" s="12"/>
      <c r="CR21" s="12"/>
      <c r="CS21" s="12"/>
      <c r="CT21" s="12"/>
      <c r="CU21" s="23"/>
      <c r="CV21" s="12"/>
      <c r="CW21" s="12"/>
      <c r="CX21" s="12"/>
      <c r="CY21" s="12"/>
      <c r="CZ21" s="12"/>
      <c r="DA21" s="12"/>
      <c r="DB21" s="1"/>
      <c r="DC21" s="138"/>
      <c r="DD21" s="138"/>
      <c r="DE21" s="109"/>
      <c r="DF21" s="141"/>
    </row>
    <row r="22" spans="1:110" ht="12.75" customHeight="1" thickBot="1">
      <c r="A22" s="173" t="s">
        <v>45</v>
      </c>
      <c r="B22" s="173"/>
      <c r="C22" s="174"/>
      <c r="D22" s="37"/>
      <c r="E22" s="41"/>
      <c r="F22" s="41"/>
      <c r="G22" s="41"/>
      <c r="H22" s="41"/>
      <c r="I22" s="41"/>
      <c r="J22" s="7"/>
      <c r="K22" s="1"/>
      <c r="L22" s="1"/>
      <c r="M22" s="1"/>
      <c r="N22" s="1"/>
      <c r="O22" s="1"/>
      <c r="P22" s="37"/>
      <c r="Q22" s="41"/>
      <c r="R22" s="41"/>
      <c r="S22" s="41"/>
      <c r="T22" s="41"/>
      <c r="U22" s="41"/>
      <c r="V22" s="7"/>
      <c r="W22" s="1"/>
      <c r="X22" s="1"/>
      <c r="Y22" s="1"/>
      <c r="Z22" s="1"/>
      <c r="AA22" s="1"/>
      <c r="AB22" s="37"/>
      <c r="AC22" s="41"/>
      <c r="AD22" s="41"/>
      <c r="AE22" s="41"/>
      <c r="AF22" s="41"/>
      <c r="AG22" s="41"/>
      <c r="AH22" s="7"/>
      <c r="AI22" s="1"/>
      <c r="AJ22" s="1"/>
      <c r="AK22" s="1"/>
      <c r="AL22" s="1"/>
      <c r="AM22" s="1"/>
      <c r="AN22" s="37"/>
      <c r="AO22" s="41"/>
      <c r="AP22" s="41"/>
      <c r="AQ22" s="41"/>
      <c r="AR22" s="41"/>
      <c r="AS22" s="41"/>
      <c r="AT22" s="7"/>
      <c r="AU22" s="1"/>
      <c r="AV22" s="1"/>
      <c r="AW22" s="1"/>
      <c r="AX22" s="1"/>
      <c r="AY22" s="1"/>
      <c r="AZ22" s="37"/>
      <c r="BA22" s="41"/>
      <c r="BB22" s="41"/>
      <c r="BC22" s="41"/>
      <c r="BD22" s="41"/>
      <c r="BE22" s="41"/>
      <c r="BF22" s="7"/>
      <c r="BG22" s="1"/>
      <c r="BH22" s="1"/>
      <c r="BI22" s="1"/>
      <c r="BJ22" s="1"/>
      <c r="BK22" s="1"/>
      <c r="BL22" s="37"/>
      <c r="BM22" s="41"/>
      <c r="BN22" s="41"/>
      <c r="BO22" s="41"/>
      <c r="BP22" s="41"/>
      <c r="BQ22" s="41"/>
      <c r="BR22" s="7"/>
      <c r="BS22" s="1"/>
      <c r="BT22" s="1"/>
      <c r="BU22" s="1"/>
      <c r="BV22" s="1"/>
      <c r="BW22" s="1"/>
      <c r="BX22" s="37"/>
      <c r="BY22" s="41"/>
      <c r="BZ22" s="41"/>
      <c r="CA22" s="41"/>
      <c r="CB22" s="41"/>
      <c r="CC22" s="41"/>
      <c r="CD22" s="7"/>
      <c r="CE22" s="1"/>
      <c r="CF22" s="1"/>
      <c r="CG22" s="1"/>
      <c r="CH22" s="1"/>
      <c r="CI22" s="14"/>
      <c r="CJ22" s="41"/>
      <c r="CK22" s="41"/>
      <c r="CL22" s="41"/>
      <c r="CM22" s="41"/>
      <c r="CN22" s="41"/>
      <c r="CO22" s="44"/>
      <c r="CP22" s="1"/>
      <c r="CQ22" s="1"/>
      <c r="CR22" s="1"/>
      <c r="CS22" s="1"/>
      <c r="CT22" s="1"/>
      <c r="CU22" s="14"/>
      <c r="CV22" s="1"/>
      <c r="CW22" s="1"/>
      <c r="CX22" s="1"/>
      <c r="CY22" s="1"/>
      <c r="CZ22" s="1"/>
      <c r="DA22" s="10"/>
      <c r="DB22" s="1"/>
      <c r="DC22" s="138">
        <v>25</v>
      </c>
      <c r="DD22" s="138">
        <v>2</v>
      </c>
      <c r="DE22" s="109"/>
      <c r="DF22" s="141"/>
    </row>
    <row r="23" spans="1:110" ht="15" customHeight="1" thickBot="1">
      <c r="A23" s="173"/>
      <c r="B23" s="173"/>
      <c r="C23" s="174"/>
      <c r="D23" s="39"/>
      <c r="E23" s="40"/>
      <c r="F23" s="40"/>
      <c r="G23" s="40"/>
      <c r="H23" s="40"/>
      <c r="I23" s="40"/>
      <c r="J23" s="8"/>
      <c r="K23" s="8"/>
      <c r="L23" s="8"/>
      <c r="M23" s="8"/>
      <c r="N23" s="8"/>
      <c r="O23" s="8"/>
      <c r="P23" s="39"/>
      <c r="Q23" s="40"/>
      <c r="R23" s="40"/>
      <c r="S23" s="40"/>
      <c r="T23" s="40"/>
      <c r="U23" s="40"/>
      <c r="V23" s="8"/>
      <c r="W23" s="8"/>
      <c r="X23" s="8"/>
      <c r="Y23" s="8"/>
      <c r="Z23" s="8"/>
      <c r="AA23" s="8"/>
      <c r="AB23" s="39"/>
      <c r="AC23" s="40"/>
      <c r="AD23" s="40"/>
      <c r="AE23" s="40"/>
      <c r="AF23" s="40"/>
      <c r="AG23" s="40"/>
      <c r="AH23" s="8"/>
      <c r="AI23" s="8"/>
      <c r="AJ23" s="8"/>
      <c r="AK23" s="8"/>
      <c r="AL23" s="8"/>
      <c r="AM23" s="8"/>
      <c r="AN23" s="39"/>
      <c r="AO23" s="40"/>
      <c r="AP23" s="40"/>
      <c r="AQ23" s="40"/>
      <c r="AR23" s="40"/>
      <c r="AS23" s="40"/>
      <c r="AT23" s="8"/>
      <c r="AU23" s="8"/>
      <c r="AV23" s="8"/>
      <c r="AW23" s="8"/>
      <c r="AX23" s="8"/>
      <c r="AY23" s="8"/>
      <c r="AZ23" s="92"/>
      <c r="BA23" s="93"/>
      <c r="BB23" s="40"/>
      <c r="BC23" s="93"/>
      <c r="BD23" s="93"/>
      <c r="BE23" s="93"/>
      <c r="BF23" s="8"/>
      <c r="BG23" s="8"/>
      <c r="BH23" s="8"/>
      <c r="BI23" s="8"/>
      <c r="BJ23" s="8"/>
      <c r="BK23" s="8"/>
      <c r="BL23" s="39"/>
      <c r="BM23" s="40"/>
      <c r="BN23" s="40"/>
      <c r="BO23" s="40"/>
      <c r="BP23" s="40"/>
      <c r="BQ23" s="40"/>
      <c r="BR23" s="8"/>
      <c r="BS23" s="8"/>
      <c r="BT23" s="8"/>
      <c r="BU23" s="8"/>
      <c r="BV23" s="8"/>
      <c r="BW23" s="8"/>
      <c r="BX23" s="39"/>
      <c r="BY23" s="40"/>
      <c r="BZ23" s="40"/>
      <c r="CA23" s="40"/>
      <c r="CB23" s="40"/>
      <c r="CC23" s="40"/>
      <c r="CD23" s="8"/>
      <c r="CE23" s="8"/>
      <c r="CF23" s="8"/>
      <c r="CG23" s="8"/>
      <c r="CH23" s="8"/>
      <c r="CI23" s="15"/>
      <c r="CJ23" s="45"/>
      <c r="CK23" s="45"/>
      <c r="CL23" s="45"/>
      <c r="CM23" s="45"/>
      <c r="CN23" s="45"/>
      <c r="CO23" s="45"/>
      <c r="CP23" s="12"/>
      <c r="CQ23" s="12"/>
      <c r="CR23" s="12"/>
      <c r="CS23" s="12"/>
      <c r="CT23" s="12"/>
      <c r="CU23" s="23"/>
      <c r="CV23" s="12"/>
      <c r="CW23" s="12"/>
      <c r="CX23" s="12"/>
      <c r="CY23" s="12"/>
      <c r="CZ23" s="12"/>
      <c r="DA23" s="12"/>
      <c r="DB23" s="1"/>
      <c r="DC23" s="138"/>
      <c r="DD23" s="138"/>
      <c r="DE23" s="109"/>
      <c r="DF23" s="141"/>
    </row>
    <row r="24" spans="1:110" ht="12.75" customHeight="1" thickBot="1">
      <c r="A24" s="173" t="s">
        <v>46</v>
      </c>
      <c r="B24" s="173"/>
      <c r="C24" s="174"/>
      <c r="D24" s="37"/>
      <c r="E24" s="41"/>
      <c r="F24" s="41"/>
      <c r="G24" s="41"/>
      <c r="H24" s="41"/>
      <c r="I24" s="41"/>
      <c r="J24" s="7"/>
      <c r="K24" s="1"/>
      <c r="L24" s="1"/>
      <c r="M24" s="1"/>
      <c r="N24" s="1"/>
      <c r="O24" s="1"/>
      <c r="P24" s="37"/>
      <c r="Q24" s="41"/>
      <c r="R24" s="41"/>
      <c r="S24" s="41"/>
      <c r="T24" s="41"/>
      <c r="U24" s="41"/>
      <c r="V24" s="7"/>
      <c r="W24" s="1"/>
      <c r="X24" s="1"/>
      <c r="Y24" s="1"/>
      <c r="Z24" s="1"/>
      <c r="AA24" s="1"/>
      <c r="AB24" s="37"/>
      <c r="AC24" s="41"/>
      <c r="AD24" s="41"/>
      <c r="AE24" s="41"/>
      <c r="AF24" s="41"/>
      <c r="AG24" s="41"/>
      <c r="AH24" s="7"/>
      <c r="AI24" s="1"/>
      <c r="AJ24" s="1"/>
      <c r="AK24" s="1"/>
      <c r="AL24" s="1"/>
      <c r="AM24" s="1"/>
      <c r="AN24" s="37"/>
      <c r="AO24" s="41"/>
      <c r="AP24" s="41"/>
      <c r="AQ24" s="41"/>
      <c r="AR24" s="41"/>
      <c r="AS24" s="41"/>
      <c r="AT24" s="7"/>
      <c r="AU24" s="1"/>
      <c r="AV24" s="1"/>
      <c r="AW24" s="1"/>
      <c r="AX24" s="1"/>
      <c r="AY24" s="1"/>
      <c r="AZ24" s="37"/>
      <c r="BA24" s="41"/>
      <c r="BB24" s="41"/>
      <c r="BC24" s="41"/>
      <c r="BD24" s="41"/>
      <c r="BE24" s="41"/>
      <c r="BF24" s="7"/>
      <c r="BG24" s="1"/>
      <c r="BH24" s="1"/>
      <c r="BI24" s="1"/>
      <c r="BJ24" s="1"/>
      <c r="BK24" s="1"/>
      <c r="BL24" s="37"/>
      <c r="BM24" s="41"/>
      <c r="BN24" s="41"/>
      <c r="BO24" s="41"/>
      <c r="BP24" s="41"/>
      <c r="BQ24" s="41"/>
      <c r="BR24" s="7"/>
      <c r="BS24" s="1"/>
      <c r="BT24" s="1"/>
      <c r="BU24" s="1"/>
      <c r="BV24" s="1"/>
      <c r="BW24" s="1"/>
      <c r="BX24" s="37"/>
      <c r="BY24" s="41"/>
      <c r="BZ24" s="41"/>
      <c r="CA24" s="41"/>
      <c r="CB24" s="41"/>
      <c r="CC24" s="41"/>
      <c r="CD24" s="7"/>
      <c r="CE24" s="1"/>
      <c r="CF24" s="1"/>
      <c r="CG24" s="1"/>
      <c r="CH24" s="1"/>
      <c r="CI24" s="14"/>
      <c r="CJ24" s="41"/>
      <c r="CK24" s="41"/>
      <c r="CL24" s="41"/>
      <c r="CM24" s="41"/>
      <c r="CN24" s="41"/>
      <c r="CO24" s="44"/>
      <c r="CP24" s="1"/>
      <c r="CQ24" s="1"/>
      <c r="CR24" s="1"/>
      <c r="CS24" s="1"/>
      <c r="CT24" s="1"/>
      <c r="CU24" s="14"/>
      <c r="CV24" s="1"/>
      <c r="CW24" s="1"/>
      <c r="CX24" s="1"/>
      <c r="CY24" s="1"/>
      <c r="CZ24" s="1"/>
      <c r="DA24" s="10"/>
      <c r="DB24" s="1"/>
      <c r="DC24" s="138"/>
      <c r="DD24" s="138"/>
      <c r="DE24" s="109"/>
      <c r="DF24" s="141"/>
    </row>
    <row r="25" spans="1:110" ht="15" customHeight="1" thickBot="1">
      <c r="A25" s="173"/>
      <c r="B25" s="173"/>
      <c r="C25" s="174"/>
      <c r="D25" s="39"/>
      <c r="E25" s="40"/>
      <c r="F25" s="40"/>
      <c r="G25" s="40"/>
      <c r="H25" s="40"/>
      <c r="I25" s="40"/>
      <c r="J25" s="8"/>
      <c r="K25" s="8"/>
      <c r="L25" s="8"/>
      <c r="M25" s="8"/>
      <c r="N25" s="8"/>
      <c r="O25" s="8"/>
      <c r="P25" s="39"/>
      <c r="Q25" s="40"/>
      <c r="R25" s="40"/>
      <c r="S25" s="40"/>
      <c r="T25" s="40"/>
      <c r="U25" s="40"/>
      <c r="V25" s="8"/>
      <c r="W25" s="8"/>
      <c r="X25" s="8"/>
      <c r="Y25" s="8"/>
      <c r="Z25" s="8"/>
      <c r="AA25" s="8"/>
      <c r="AB25" s="39"/>
      <c r="AC25" s="40"/>
      <c r="AD25" s="40"/>
      <c r="AE25" s="40"/>
      <c r="AF25" s="40"/>
      <c r="AG25" s="40"/>
      <c r="AH25" s="8"/>
      <c r="AI25" s="8"/>
      <c r="AJ25" s="8"/>
      <c r="AK25" s="8"/>
      <c r="AL25" s="8"/>
      <c r="AM25" s="8"/>
      <c r="AN25" s="39"/>
      <c r="AO25" s="40"/>
      <c r="AP25" s="40"/>
      <c r="AQ25" s="40"/>
      <c r="AR25" s="40"/>
      <c r="AS25" s="40"/>
      <c r="AT25" s="8"/>
      <c r="AU25" s="8"/>
      <c r="AV25" s="8"/>
      <c r="AW25" s="8"/>
      <c r="AX25" s="8"/>
      <c r="AY25" s="8"/>
      <c r="AZ25" s="39"/>
      <c r="BA25" s="40"/>
      <c r="BB25" s="40"/>
      <c r="BC25" s="40"/>
      <c r="BD25" s="40"/>
      <c r="BE25" s="40"/>
      <c r="BF25" s="8"/>
      <c r="BG25" s="8"/>
      <c r="BH25" s="8"/>
      <c r="BI25" s="8"/>
      <c r="BJ25" s="8"/>
      <c r="BK25" s="8"/>
      <c r="BL25" s="39"/>
      <c r="BM25" s="40"/>
      <c r="BN25" s="40"/>
      <c r="BO25" s="40"/>
      <c r="BP25" s="40"/>
      <c r="BQ25" s="40"/>
      <c r="BR25" s="8"/>
      <c r="BS25" s="8"/>
      <c r="BT25" s="8"/>
      <c r="BU25" s="8"/>
      <c r="BV25" s="8"/>
      <c r="BW25" s="8"/>
      <c r="BX25" s="39"/>
      <c r="BY25" s="40"/>
      <c r="BZ25" s="40"/>
      <c r="CA25" s="40"/>
      <c r="CB25" s="40"/>
      <c r="CC25" s="40"/>
      <c r="CD25" s="8"/>
      <c r="CE25" s="8"/>
      <c r="CF25" s="8"/>
      <c r="CG25" s="8"/>
      <c r="CH25" s="8"/>
      <c r="CI25" s="15"/>
      <c r="CJ25" s="45"/>
      <c r="CK25" s="45"/>
      <c r="CL25" s="45"/>
      <c r="CM25" s="45"/>
      <c r="CN25" s="45"/>
      <c r="CO25" s="45"/>
      <c r="CP25" s="12"/>
      <c r="CQ25" s="12"/>
      <c r="CR25" s="12"/>
      <c r="CS25" s="12"/>
      <c r="CT25" s="12"/>
      <c r="CU25" s="23"/>
      <c r="CV25" s="12"/>
      <c r="CW25" s="12"/>
      <c r="CX25" s="12"/>
      <c r="CY25" s="12"/>
      <c r="CZ25" s="12"/>
      <c r="DA25" s="12"/>
      <c r="DB25" s="1"/>
      <c r="DC25" s="138"/>
      <c r="DD25" s="138"/>
      <c r="DE25" s="109"/>
      <c r="DF25" s="141"/>
    </row>
    <row r="26" spans="1:110" ht="15" customHeight="1">
      <c r="A26" s="120"/>
      <c r="B26" s="120"/>
      <c r="C26" s="121"/>
      <c r="D26" s="37"/>
      <c r="E26" s="41"/>
      <c r="F26" s="41"/>
      <c r="G26" s="41"/>
      <c r="H26" s="41"/>
      <c r="I26" s="41"/>
      <c r="J26" s="7"/>
      <c r="K26" s="1"/>
      <c r="L26" s="1"/>
      <c r="M26" s="1"/>
      <c r="N26" s="1"/>
      <c r="O26" s="1"/>
      <c r="P26" s="37"/>
      <c r="Q26" s="41"/>
      <c r="R26" s="41"/>
      <c r="S26" s="41"/>
      <c r="T26" s="41"/>
      <c r="U26" s="41"/>
      <c r="V26" s="7"/>
      <c r="W26" s="1"/>
      <c r="X26" s="1"/>
      <c r="Y26" s="1"/>
      <c r="Z26" s="1"/>
      <c r="AA26" s="1"/>
      <c r="AB26" s="37"/>
      <c r="AC26" s="41"/>
      <c r="AD26" s="41"/>
      <c r="AE26" s="41"/>
      <c r="AF26" s="41"/>
      <c r="AG26" s="41"/>
      <c r="AH26" s="7"/>
      <c r="AI26" s="1"/>
      <c r="AJ26" s="1"/>
      <c r="AK26" s="1"/>
      <c r="AL26" s="1"/>
      <c r="AM26" s="1"/>
      <c r="AN26" s="37"/>
      <c r="AO26" s="41"/>
      <c r="AP26" s="41"/>
      <c r="AQ26" s="41"/>
      <c r="AR26" s="41"/>
      <c r="AS26" s="41"/>
      <c r="AT26" s="7"/>
      <c r="AU26" s="1"/>
      <c r="AV26" s="1"/>
      <c r="AW26" s="1"/>
      <c r="AX26" s="1"/>
      <c r="AY26" s="1"/>
      <c r="AZ26" s="37"/>
      <c r="BA26" s="41"/>
      <c r="BB26" s="41"/>
      <c r="BC26" s="41"/>
      <c r="BD26" s="41"/>
      <c r="BE26" s="41"/>
      <c r="BF26" s="7"/>
      <c r="BG26" s="1"/>
      <c r="BH26" s="1"/>
      <c r="BI26" s="1"/>
      <c r="BJ26" s="1"/>
      <c r="BK26" s="1"/>
      <c r="BL26" s="37"/>
      <c r="BM26" s="41"/>
      <c r="BN26" s="41"/>
      <c r="BO26" s="41"/>
      <c r="BP26" s="41"/>
      <c r="BQ26" s="41"/>
      <c r="BR26" s="7"/>
      <c r="BS26" s="1"/>
      <c r="BT26" s="1"/>
      <c r="BU26" s="1"/>
      <c r="BV26" s="1"/>
      <c r="BW26" s="1"/>
      <c r="BX26" s="37"/>
      <c r="BY26" s="41"/>
      <c r="BZ26" s="41"/>
      <c r="CA26" s="41"/>
      <c r="CB26" s="41"/>
      <c r="CC26" s="41"/>
      <c r="CD26" s="7"/>
      <c r="CE26" s="1"/>
      <c r="CF26" s="1"/>
      <c r="CG26" s="1"/>
      <c r="CH26" s="1"/>
      <c r="CI26" s="14"/>
      <c r="CJ26" s="41"/>
      <c r="CK26" s="41"/>
      <c r="CL26" s="41"/>
      <c r="CM26" s="41"/>
      <c r="CN26" s="41"/>
      <c r="CO26" s="44"/>
      <c r="CP26" s="1"/>
      <c r="CQ26" s="1"/>
      <c r="CR26" s="1"/>
      <c r="CS26" s="1"/>
      <c r="CT26" s="1"/>
      <c r="CU26" s="14"/>
      <c r="CV26" s="1"/>
      <c r="CW26" s="1"/>
      <c r="CX26" s="1"/>
      <c r="CY26" s="1"/>
      <c r="CZ26" s="1"/>
      <c r="DA26" s="10"/>
      <c r="DB26" s="1"/>
      <c r="DC26" s="123"/>
      <c r="DD26" s="124"/>
      <c r="DE26" s="109"/>
      <c r="DF26" s="122"/>
    </row>
    <row r="27" spans="1:110" ht="19.5" customHeight="1" thickBot="1">
      <c r="A27" s="175" t="s">
        <v>86</v>
      </c>
      <c r="B27" s="175"/>
      <c r="C27" s="176"/>
      <c r="D27" s="56"/>
      <c r="E27" s="57"/>
      <c r="F27" s="57"/>
      <c r="G27" s="57"/>
      <c r="H27" s="57"/>
      <c r="I27" s="57"/>
      <c r="J27" s="58"/>
      <c r="K27" s="59"/>
      <c r="L27" s="59"/>
      <c r="M27" s="59"/>
      <c r="N27" s="59"/>
      <c r="O27" s="59"/>
      <c r="P27" s="56"/>
      <c r="Q27" s="57"/>
      <c r="R27" s="57"/>
      <c r="S27" s="57"/>
      <c r="T27" s="57"/>
      <c r="U27" s="57"/>
      <c r="V27" s="58"/>
      <c r="W27" s="59"/>
      <c r="X27" s="59"/>
      <c r="Y27" s="59"/>
      <c r="Z27" s="59"/>
      <c r="AA27" s="59"/>
      <c r="AB27" s="56"/>
      <c r="AC27" s="57"/>
      <c r="AD27" s="57"/>
      <c r="AE27" s="57"/>
      <c r="AF27" s="57"/>
      <c r="AG27" s="57"/>
      <c r="AH27" s="58"/>
      <c r="AI27" s="59"/>
      <c r="AJ27" s="59"/>
      <c r="AK27" s="59"/>
      <c r="AL27" s="59"/>
      <c r="AM27" s="59"/>
      <c r="AN27" s="56"/>
      <c r="AO27" s="57"/>
      <c r="AP27" s="57"/>
      <c r="AQ27" s="57"/>
      <c r="AR27" s="57"/>
      <c r="AS27" s="57"/>
      <c r="AT27" s="58"/>
      <c r="AU27" s="59"/>
      <c r="AV27" s="59"/>
      <c r="AW27" s="59"/>
      <c r="AX27" s="59"/>
      <c r="AY27" s="59"/>
      <c r="AZ27" s="56"/>
      <c r="BA27" s="57"/>
      <c r="BB27" s="57"/>
      <c r="BC27" s="57"/>
      <c r="BD27" s="57"/>
      <c r="BE27" s="57"/>
      <c r="BF27" s="58"/>
      <c r="BG27" s="59"/>
      <c r="BH27" s="59"/>
      <c r="BI27" s="59"/>
      <c r="BJ27" s="59"/>
      <c r="BK27" s="59"/>
      <c r="BL27" s="56"/>
      <c r="BM27" s="57"/>
      <c r="BN27" s="57"/>
      <c r="BO27" s="57"/>
      <c r="BP27" s="57"/>
      <c r="BQ27" s="57"/>
      <c r="BR27" s="58"/>
      <c r="BS27" s="59"/>
      <c r="BT27" s="59"/>
      <c r="BU27" s="59"/>
      <c r="BV27" s="59"/>
      <c r="BW27" s="59"/>
      <c r="BX27" s="56"/>
      <c r="BY27" s="57"/>
      <c r="BZ27" s="57"/>
      <c r="CA27" s="57"/>
      <c r="CB27" s="57"/>
      <c r="CC27" s="57"/>
      <c r="CD27" s="58"/>
      <c r="CE27" s="59"/>
      <c r="CF27" s="59"/>
      <c r="CG27" s="59"/>
      <c r="CH27" s="59"/>
      <c r="CI27" s="60"/>
      <c r="CJ27" s="57"/>
      <c r="CK27" s="57"/>
      <c r="CL27" s="57"/>
      <c r="CM27" s="57"/>
      <c r="CN27" s="57"/>
      <c r="CO27" s="61"/>
      <c r="CP27" s="59"/>
      <c r="CQ27" s="59"/>
      <c r="CR27" s="59"/>
      <c r="CS27" s="59"/>
      <c r="CT27" s="59"/>
      <c r="CU27" s="60"/>
      <c r="CV27" s="1"/>
      <c r="CW27" s="1"/>
      <c r="CX27" s="1"/>
      <c r="CY27" s="1"/>
      <c r="CZ27" s="1"/>
      <c r="DA27" s="10"/>
      <c r="DB27" s="1"/>
      <c r="DC27" s="129"/>
      <c r="DD27" s="130"/>
      <c r="DE27" s="109"/>
      <c r="DF27" s="109"/>
    </row>
    <row r="28" spans="1:110" ht="12.75" customHeight="1" thickBot="1">
      <c r="A28" s="173" t="s">
        <v>96</v>
      </c>
      <c r="B28" s="173"/>
      <c r="C28" s="174"/>
      <c r="D28" s="37"/>
      <c r="E28" s="38"/>
      <c r="F28" s="38"/>
      <c r="G28" s="38"/>
      <c r="H28" s="38"/>
      <c r="I28" s="38"/>
      <c r="J28" s="7"/>
      <c r="P28" s="37"/>
      <c r="Q28" s="38"/>
      <c r="R28" s="38"/>
      <c r="S28" s="38"/>
      <c r="T28" s="38"/>
      <c r="U28" s="38"/>
      <c r="V28" s="7"/>
      <c r="AB28" s="37"/>
      <c r="AC28" s="38"/>
      <c r="AD28" s="38"/>
      <c r="AE28" s="38"/>
      <c r="AF28" s="38"/>
      <c r="AG28" s="38"/>
      <c r="AH28" s="7"/>
      <c r="AN28" s="37"/>
      <c r="AO28" s="38"/>
      <c r="AP28" s="38"/>
      <c r="AQ28" s="38"/>
      <c r="AR28" s="38"/>
      <c r="AS28" s="38"/>
      <c r="AT28" s="7"/>
      <c r="AZ28" s="37"/>
      <c r="BA28" s="38"/>
      <c r="BB28" s="38"/>
      <c r="BC28" s="38"/>
      <c r="BD28" s="38"/>
      <c r="BE28" s="38"/>
      <c r="BF28" s="7"/>
      <c r="BL28" s="37"/>
      <c r="BM28" s="38"/>
      <c r="BN28" s="38"/>
      <c r="BO28" s="38"/>
      <c r="BP28" s="38"/>
      <c r="BQ28" s="38"/>
      <c r="BR28" s="7"/>
      <c r="BX28" s="37"/>
      <c r="BY28" s="38"/>
      <c r="BZ28" s="38"/>
      <c r="CA28" s="38"/>
      <c r="CB28" s="38"/>
      <c r="CC28" s="38"/>
      <c r="CD28" s="7"/>
      <c r="CI28" s="14"/>
      <c r="CJ28" s="38"/>
      <c r="CK28" s="38"/>
      <c r="CL28" s="38"/>
      <c r="CM28" s="38"/>
      <c r="CN28" s="38"/>
      <c r="CO28" s="44"/>
      <c r="CU28" s="14"/>
      <c r="DA28" s="10"/>
      <c r="DB28" s="1"/>
      <c r="DC28" s="138">
        <v>30</v>
      </c>
      <c r="DD28" s="138">
        <v>1</v>
      </c>
      <c r="DE28" s="109"/>
      <c r="DF28" s="141"/>
    </row>
    <row r="29" spans="1:110" ht="15" customHeight="1" thickBot="1">
      <c r="A29" s="173"/>
      <c r="B29" s="173"/>
      <c r="C29" s="174"/>
      <c r="D29" s="92"/>
      <c r="E29" s="93"/>
      <c r="F29" s="93"/>
      <c r="G29" s="93"/>
      <c r="H29" s="93"/>
      <c r="I29" s="93"/>
      <c r="J29" s="8"/>
      <c r="K29" s="8"/>
      <c r="L29" s="8"/>
      <c r="M29" s="8"/>
      <c r="N29" s="8"/>
      <c r="O29" s="8"/>
      <c r="P29" s="39"/>
      <c r="Q29" s="40"/>
      <c r="R29" s="40"/>
      <c r="S29" s="40"/>
      <c r="T29" s="40"/>
      <c r="U29" s="40"/>
      <c r="V29" s="8"/>
      <c r="W29" s="8"/>
      <c r="X29" s="8"/>
      <c r="Y29" s="8"/>
      <c r="Z29" s="8"/>
      <c r="AA29" s="8"/>
      <c r="AB29" s="39"/>
      <c r="AC29" s="40"/>
      <c r="AD29" s="40"/>
      <c r="AE29" s="40"/>
      <c r="AF29" s="40"/>
      <c r="AG29" s="40"/>
      <c r="AH29" s="8"/>
      <c r="AI29" s="8"/>
      <c r="AJ29" s="8"/>
      <c r="AK29" s="8"/>
      <c r="AL29" s="8"/>
      <c r="AM29" s="8"/>
      <c r="AN29" s="39"/>
      <c r="AO29" s="40"/>
      <c r="AP29" s="40"/>
      <c r="AQ29" s="40"/>
      <c r="AR29" s="40"/>
      <c r="AS29" s="40"/>
      <c r="AT29" s="8"/>
      <c r="AU29" s="8"/>
      <c r="AV29" s="8"/>
      <c r="AW29" s="8"/>
      <c r="AX29" s="8"/>
      <c r="AY29" s="8"/>
      <c r="AZ29" s="39"/>
      <c r="BA29" s="40"/>
      <c r="BB29" s="40"/>
      <c r="BC29" s="40"/>
      <c r="BD29" s="40"/>
      <c r="BE29" s="40"/>
      <c r="BF29" s="8"/>
      <c r="BG29" s="8"/>
      <c r="BH29" s="8"/>
      <c r="BI29" s="8"/>
      <c r="BJ29" s="8"/>
      <c r="BK29" s="8"/>
      <c r="BL29" s="39"/>
      <c r="BM29" s="40"/>
      <c r="BN29" s="40"/>
      <c r="BO29" s="40"/>
      <c r="BP29" s="40"/>
      <c r="BQ29" s="40"/>
      <c r="BR29" s="8"/>
      <c r="BS29" s="8"/>
      <c r="BT29" s="8"/>
      <c r="BU29" s="8"/>
      <c r="BV29" s="8"/>
      <c r="BW29" s="8"/>
      <c r="BX29" s="39"/>
      <c r="BY29" s="40"/>
      <c r="BZ29" s="40"/>
      <c r="CA29" s="40"/>
      <c r="CB29" s="40"/>
      <c r="CC29" s="40"/>
      <c r="CD29" s="8"/>
      <c r="CE29" s="8"/>
      <c r="CF29" s="8"/>
      <c r="CG29" s="8"/>
      <c r="CH29" s="8"/>
      <c r="CI29" s="15"/>
      <c r="CJ29" s="45"/>
      <c r="CK29" s="45"/>
      <c r="CL29" s="45"/>
      <c r="CM29" s="45"/>
      <c r="CN29" s="45"/>
      <c r="CO29" s="45"/>
      <c r="CP29" s="12"/>
      <c r="CQ29" s="12"/>
      <c r="CR29" s="12"/>
      <c r="CS29" s="12"/>
      <c r="CT29" s="12"/>
      <c r="CU29" s="23"/>
      <c r="CV29" s="12"/>
      <c r="CW29" s="12"/>
      <c r="CX29" s="12"/>
      <c r="CY29" s="12"/>
      <c r="CZ29" s="12"/>
      <c r="DA29" s="12"/>
      <c r="DB29" s="1"/>
      <c r="DC29" s="138"/>
      <c r="DD29" s="138"/>
      <c r="DE29" s="109"/>
      <c r="DF29" s="141"/>
    </row>
    <row r="30" spans="1:110" ht="12.75" customHeight="1" thickBot="1">
      <c r="A30" s="173" t="s">
        <v>97</v>
      </c>
      <c r="B30" s="173"/>
      <c r="C30" s="174"/>
      <c r="D30" s="37"/>
      <c r="E30" s="38"/>
      <c r="F30" s="38"/>
      <c r="G30" s="38"/>
      <c r="H30" s="38"/>
      <c r="I30" s="38"/>
      <c r="J30" s="7"/>
      <c r="P30" s="37"/>
      <c r="Q30" s="38"/>
      <c r="R30" s="38"/>
      <c r="S30" s="38"/>
      <c r="T30" s="38"/>
      <c r="U30" s="38"/>
      <c r="V30" s="7"/>
      <c r="AB30" s="37"/>
      <c r="AC30" s="38"/>
      <c r="AD30" s="38"/>
      <c r="AE30" s="38"/>
      <c r="AF30" s="38"/>
      <c r="AG30" s="38"/>
      <c r="AH30" s="7"/>
      <c r="AN30" s="37"/>
      <c r="AO30" s="38"/>
      <c r="AP30" s="38"/>
      <c r="AQ30" s="38"/>
      <c r="AR30" s="38"/>
      <c r="AS30" s="38"/>
      <c r="AT30" s="7"/>
      <c r="AZ30" s="37"/>
      <c r="BA30" s="38"/>
      <c r="BB30" s="38"/>
      <c r="BC30" s="38"/>
      <c r="BD30" s="38"/>
      <c r="BE30" s="38"/>
      <c r="BF30" s="7"/>
      <c r="BL30" s="37"/>
      <c r="BM30" s="38"/>
      <c r="BN30" s="38"/>
      <c r="BO30" s="38"/>
      <c r="BP30" s="38"/>
      <c r="BQ30" s="38"/>
      <c r="BR30" s="7"/>
      <c r="BX30" s="37"/>
      <c r="BY30" s="38"/>
      <c r="BZ30" s="38"/>
      <c r="CA30" s="38"/>
      <c r="CB30" s="38"/>
      <c r="CC30" s="38"/>
      <c r="CD30" s="7"/>
      <c r="CI30" s="14"/>
      <c r="CJ30" s="38"/>
      <c r="CK30" s="38"/>
      <c r="CL30" s="38"/>
      <c r="CM30" s="38"/>
      <c r="CN30" s="38"/>
      <c r="CO30" s="44"/>
      <c r="CU30" s="14"/>
      <c r="DA30" s="10"/>
      <c r="DB30" s="1"/>
      <c r="DC30" s="138">
        <v>45</v>
      </c>
      <c r="DD30" s="138">
        <v>1</v>
      </c>
      <c r="DE30" s="109"/>
      <c r="DF30" s="141"/>
    </row>
    <row r="31" spans="1:110" ht="15" customHeight="1" thickBot="1">
      <c r="A31" s="173"/>
      <c r="B31" s="173"/>
      <c r="C31" s="174"/>
      <c r="D31" s="39"/>
      <c r="E31" s="40"/>
      <c r="F31" s="40"/>
      <c r="G31" s="40"/>
      <c r="H31" s="40"/>
      <c r="I31" s="40"/>
      <c r="J31" s="8"/>
      <c r="K31" s="8"/>
      <c r="L31" s="8"/>
      <c r="M31" s="8"/>
      <c r="N31" s="8"/>
      <c r="O31" s="8"/>
      <c r="P31" s="39"/>
      <c r="Q31" s="40"/>
      <c r="R31" s="40"/>
      <c r="S31" s="40"/>
      <c r="T31" s="40"/>
      <c r="U31" s="40"/>
      <c r="V31" s="8"/>
      <c r="W31" s="8"/>
      <c r="X31" s="8"/>
      <c r="Y31" s="8"/>
      <c r="Z31" s="8"/>
      <c r="AA31" s="8"/>
      <c r="AB31" s="39"/>
      <c r="AC31" s="40"/>
      <c r="AD31" s="40"/>
      <c r="AE31" s="40"/>
      <c r="AF31" s="40"/>
      <c r="AG31" s="40"/>
      <c r="AH31" s="8"/>
      <c r="AI31" s="8"/>
      <c r="AJ31" s="8"/>
      <c r="AK31" s="8"/>
      <c r="AL31" s="8"/>
      <c r="AM31" s="8"/>
      <c r="AN31" s="39"/>
      <c r="AO31" s="40"/>
      <c r="AP31" s="40"/>
      <c r="AQ31" s="40"/>
      <c r="AR31" s="40"/>
      <c r="AS31" s="40"/>
      <c r="AT31" s="8"/>
      <c r="AU31" s="8"/>
      <c r="AV31" s="8"/>
      <c r="AW31" s="8"/>
      <c r="AX31" s="8"/>
      <c r="AY31" s="8"/>
      <c r="AZ31" s="39"/>
      <c r="BA31" s="40"/>
      <c r="BB31" s="40"/>
      <c r="BC31" s="40"/>
      <c r="BD31" s="40"/>
      <c r="BE31" s="40"/>
      <c r="BF31" s="8"/>
      <c r="BG31" s="8"/>
      <c r="BH31" s="8"/>
      <c r="BI31" s="8"/>
      <c r="BJ31" s="8"/>
      <c r="BK31" s="8"/>
      <c r="BL31" s="39"/>
      <c r="BM31" s="40"/>
      <c r="BN31" s="40"/>
      <c r="BO31" s="40"/>
      <c r="BP31" s="40"/>
      <c r="BQ31" s="40"/>
      <c r="BR31" s="8"/>
      <c r="BS31" s="8"/>
      <c r="BT31" s="8"/>
      <c r="BU31" s="8"/>
      <c r="BV31" s="8"/>
      <c r="BW31" s="8"/>
      <c r="BX31" s="39"/>
      <c r="BY31" s="40"/>
      <c r="BZ31" s="40"/>
      <c r="CA31" s="40"/>
      <c r="CB31" s="40"/>
      <c r="CC31" s="40"/>
      <c r="CD31" s="8"/>
      <c r="CE31" s="8"/>
      <c r="CF31" s="8"/>
      <c r="CG31" s="8"/>
      <c r="CH31" s="8"/>
      <c r="CI31" s="15"/>
      <c r="CJ31" s="45"/>
      <c r="CK31" s="45"/>
      <c r="CL31" s="45"/>
      <c r="CM31" s="95"/>
      <c r="CN31" s="95"/>
      <c r="CO31" s="95"/>
      <c r="CP31" s="95"/>
      <c r="CQ31" s="95"/>
      <c r="CR31" s="95"/>
      <c r="CS31" s="95"/>
      <c r="CT31" s="95"/>
      <c r="CU31" s="96"/>
      <c r="CV31" s="12"/>
      <c r="CW31" s="12"/>
      <c r="CX31" s="12"/>
      <c r="CY31" s="12"/>
      <c r="CZ31" s="12"/>
      <c r="DA31" s="12"/>
      <c r="DB31" s="1"/>
      <c r="DC31" s="138"/>
      <c r="DD31" s="138"/>
      <c r="DE31" s="109"/>
      <c r="DF31" s="141"/>
    </row>
    <row r="32" spans="1:110" s="1" customFormat="1" ht="9" customHeight="1">
      <c r="A32" s="21"/>
      <c r="B32" s="21"/>
      <c r="C32" s="21"/>
      <c r="D32" s="42"/>
      <c r="E32" s="43"/>
      <c r="F32" s="43"/>
      <c r="G32" s="43"/>
      <c r="H32" s="43"/>
      <c r="I32" s="43"/>
      <c r="J32" s="18"/>
      <c r="K32" s="11"/>
      <c r="L32" s="11"/>
      <c r="M32" s="11"/>
      <c r="N32" s="11"/>
      <c r="O32" s="11"/>
      <c r="P32" s="42"/>
      <c r="Q32" s="43"/>
      <c r="R32" s="43"/>
      <c r="S32" s="43"/>
      <c r="T32" s="43"/>
      <c r="U32" s="43"/>
      <c r="V32" s="18"/>
      <c r="W32" s="11"/>
      <c r="X32" s="11"/>
      <c r="Y32" s="11"/>
      <c r="Z32" s="11"/>
      <c r="AA32" s="11"/>
      <c r="AB32" s="42"/>
      <c r="AC32" s="43"/>
      <c r="AD32" s="43"/>
      <c r="AE32" s="43"/>
      <c r="AF32" s="43"/>
      <c r="AG32" s="43"/>
      <c r="AH32" s="18"/>
      <c r="AI32" s="11"/>
      <c r="AJ32" s="11"/>
      <c r="AK32" s="11"/>
      <c r="AL32" s="11"/>
      <c r="AM32" s="11"/>
      <c r="AN32" s="42"/>
      <c r="AO32" s="43"/>
      <c r="AP32" s="43"/>
      <c r="AQ32" s="43"/>
      <c r="AR32" s="43"/>
      <c r="AS32" s="43"/>
      <c r="AT32" s="18"/>
      <c r="AU32" s="11"/>
      <c r="AV32" s="11"/>
      <c r="AW32" s="11"/>
      <c r="AX32" s="11"/>
      <c r="AY32" s="11"/>
      <c r="AZ32" s="42"/>
      <c r="BA32" s="43"/>
      <c r="BB32" s="43"/>
      <c r="BC32" s="43"/>
      <c r="BD32" s="43"/>
      <c r="BE32" s="43"/>
      <c r="BF32" s="18"/>
      <c r="BG32" s="11"/>
      <c r="BH32" s="11"/>
      <c r="BI32" s="11"/>
      <c r="BJ32" s="11"/>
      <c r="BK32" s="11"/>
      <c r="BL32" s="42"/>
      <c r="BM32" s="43"/>
      <c r="BN32" s="43"/>
      <c r="BO32" s="43"/>
      <c r="BP32" s="43"/>
      <c r="BQ32" s="43"/>
      <c r="BR32" s="18"/>
      <c r="BS32" s="11"/>
      <c r="BT32" s="11"/>
      <c r="BU32" s="11"/>
      <c r="BV32" s="11"/>
      <c r="BW32" s="11"/>
      <c r="BX32" s="42"/>
      <c r="BY32" s="43"/>
      <c r="BZ32" s="43"/>
      <c r="CA32" s="43"/>
      <c r="CB32" s="43"/>
      <c r="CC32" s="43"/>
      <c r="CD32" s="18"/>
      <c r="CE32" s="11"/>
      <c r="CF32" s="11"/>
      <c r="CG32" s="11"/>
      <c r="CH32" s="11"/>
      <c r="CI32" s="19"/>
      <c r="CJ32" s="43"/>
      <c r="CK32" s="43"/>
      <c r="CL32" s="43"/>
      <c r="CM32" s="43"/>
      <c r="CN32" s="43"/>
      <c r="CO32" s="46"/>
      <c r="CP32" s="11"/>
      <c r="CQ32" s="11"/>
      <c r="CR32" s="11"/>
      <c r="CS32" s="11"/>
      <c r="CT32" s="11"/>
      <c r="CU32" s="19"/>
      <c r="CV32" s="11"/>
      <c r="CW32" s="11"/>
      <c r="CX32" s="11"/>
      <c r="CY32" s="11"/>
      <c r="CZ32" s="11"/>
      <c r="DA32" s="20"/>
      <c r="DC32" s="131"/>
      <c r="DD32" s="132"/>
      <c r="DE32" s="109"/>
      <c r="DF32" s="109"/>
    </row>
    <row r="33" spans="1:110" s="1" customFormat="1" ht="18" customHeight="1" thickBot="1">
      <c r="A33" s="175" t="s">
        <v>47</v>
      </c>
      <c r="B33" s="175"/>
      <c r="C33" s="176"/>
      <c r="D33" s="37"/>
      <c r="E33" s="41"/>
      <c r="F33" s="41"/>
      <c r="G33" s="41"/>
      <c r="H33" s="41"/>
      <c r="I33" s="41"/>
      <c r="J33" s="7"/>
      <c r="P33" s="37"/>
      <c r="Q33" s="41"/>
      <c r="R33" s="41"/>
      <c r="S33" s="41"/>
      <c r="T33" s="41"/>
      <c r="U33" s="41"/>
      <c r="V33" s="7"/>
      <c r="AB33" s="37"/>
      <c r="AC33" s="41"/>
      <c r="AD33" s="41"/>
      <c r="AE33" s="41"/>
      <c r="AF33" s="41"/>
      <c r="AG33" s="41"/>
      <c r="AH33" s="7"/>
      <c r="AN33" s="37"/>
      <c r="AO33" s="41"/>
      <c r="AP33" s="41"/>
      <c r="AQ33" s="41"/>
      <c r="AR33" s="41"/>
      <c r="AS33" s="41"/>
      <c r="AT33" s="7"/>
      <c r="AZ33" s="37"/>
      <c r="BA33" s="41"/>
      <c r="BB33" s="41"/>
      <c r="BC33" s="41"/>
      <c r="BD33" s="41"/>
      <c r="BE33" s="41"/>
      <c r="BF33" s="7"/>
      <c r="BL33" s="37"/>
      <c r="BM33" s="41"/>
      <c r="BN33" s="41"/>
      <c r="BO33" s="41"/>
      <c r="BP33" s="41"/>
      <c r="BQ33" s="41"/>
      <c r="BR33" s="7"/>
      <c r="BX33" s="37"/>
      <c r="BY33" s="41"/>
      <c r="BZ33" s="41"/>
      <c r="CA33" s="41"/>
      <c r="CB33" s="41"/>
      <c r="CC33" s="41"/>
      <c r="CD33" s="7"/>
      <c r="CI33" s="14"/>
      <c r="CJ33" s="41"/>
      <c r="CK33" s="41"/>
      <c r="CL33" s="41"/>
      <c r="CM33" s="41"/>
      <c r="CN33" s="41"/>
      <c r="CO33" s="44"/>
      <c r="CU33" s="14"/>
      <c r="DA33" s="10"/>
      <c r="DC33" s="129"/>
      <c r="DD33" s="130"/>
      <c r="DE33" s="109"/>
      <c r="DF33" s="111"/>
    </row>
    <row r="34" spans="1:110" s="1" customFormat="1" ht="12.75" customHeight="1">
      <c r="A34" s="173" t="s">
        <v>48</v>
      </c>
      <c r="B34" s="173"/>
      <c r="C34" s="174"/>
      <c r="D34" s="37"/>
      <c r="E34" s="41"/>
      <c r="F34" s="41"/>
      <c r="G34" s="41"/>
      <c r="H34" s="41"/>
      <c r="I34" s="41"/>
      <c r="J34" s="7"/>
      <c r="P34" s="37"/>
      <c r="Q34" s="41"/>
      <c r="R34" s="41"/>
      <c r="S34" s="41"/>
      <c r="T34" s="41"/>
      <c r="U34" s="41"/>
      <c r="V34" s="7"/>
      <c r="AB34" s="37"/>
      <c r="AC34" s="41"/>
      <c r="AD34" s="41"/>
      <c r="AE34" s="41"/>
      <c r="AF34" s="41"/>
      <c r="AG34" s="41"/>
      <c r="AH34" s="7"/>
      <c r="AN34" s="37"/>
      <c r="AO34" s="41"/>
      <c r="AP34" s="41"/>
      <c r="AQ34" s="41"/>
      <c r="AR34" s="41"/>
      <c r="AS34" s="41"/>
      <c r="AT34" s="7"/>
      <c r="AZ34" s="37"/>
      <c r="BA34" s="41"/>
      <c r="BB34" s="41"/>
      <c r="BC34" s="41"/>
      <c r="BD34" s="41"/>
      <c r="BE34" s="41"/>
      <c r="BF34" s="7"/>
      <c r="BL34" s="37"/>
      <c r="BM34" s="41"/>
      <c r="BN34" s="41"/>
      <c r="BO34" s="41"/>
      <c r="BP34" s="41"/>
      <c r="BQ34" s="41"/>
      <c r="BR34" s="7"/>
      <c r="BX34" s="37"/>
      <c r="BY34" s="41"/>
      <c r="BZ34" s="41"/>
      <c r="CA34" s="41"/>
      <c r="CB34" s="41"/>
      <c r="CC34" s="41"/>
      <c r="CD34" s="7"/>
      <c r="CI34" s="14"/>
      <c r="CJ34" s="41"/>
      <c r="CK34" s="41"/>
      <c r="CL34" s="41"/>
      <c r="CM34" s="41"/>
      <c r="CN34" s="41"/>
      <c r="CO34" s="44"/>
      <c r="CU34" s="14"/>
      <c r="DA34" s="10"/>
      <c r="DC34" s="169">
        <v>55</v>
      </c>
      <c r="DD34" s="169">
        <v>3</v>
      </c>
      <c r="DE34" s="109"/>
      <c r="DF34" s="167"/>
    </row>
    <row r="35" spans="1:110" ht="15" customHeight="1" thickBot="1">
      <c r="A35" s="173"/>
      <c r="B35" s="173"/>
      <c r="C35" s="174"/>
      <c r="D35" s="39"/>
      <c r="E35" s="40"/>
      <c r="F35" s="40"/>
      <c r="G35" s="40"/>
      <c r="H35" s="40"/>
      <c r="I35" s="40"/>
      <c r="J35" s="8"/>
      <c r="K35" s="8"/>
      <c r="L35" s="8"/>
      <c r="M35" s="8"/>
      <c r="N35" s="8"/>
      <c r="O35" s="8"/>
      <c r="P35" s="39"/>
      <c r="Q35" s="40"/>
      <c r="R35" s="40"/>
      <c r="S35" s="40"/>
      <c r="T35" s="40"/>
      <c r="U35" s="40"/>
      <c r="V35" s="8"/>
      <c r="W35" s="8"/>
      <c r="X35" s="8"/>
      <c r="Y35" s="93"/>
      <c r="Z35" s="93"/>
      <c r="AA35" s="93"/>
      <c r="AB35" s="92"/>
      <c r="AC35" s="93"/>
      <c r="AD35" s="93"/>
      <c r="AE35" s="93"/>
      <c r="AF35" s="93"/>
      <c r="AG35" s="93"/>
      <c r="AH35" s="8"/>
      <c r="AI35" s="8"/>
      <c r="AJ35" s="8"/>
      <c r="AK35" s="8"/>
      <c r="AL35" s="8"/>
      <c r="AM35" s="8"/>
      <c r="AN35" s="39"/>
      <c r="AO35" s="40"/>
      <c r="AP35" s="40"/>
      <c r="AQ35" s="40"/>
      <c r="AR35" s="40"/>
      <c r="AS35" s="40"/>
      <c r="AT35" s="8"/>
      <c r="AU35" s="8"/>
      <c r="AV35" s="8"/>
      <c r="AW35" s="8"/>
      <c r="AX35" s="8"/>
      <c r="AY35" s="8"/>
      <c r="AZ35" s="39"/>
      <c r="BA35" s="40"/>
      <c r="BB35" s="93"/>
      <c r="BC35" s="40"/>
      <c r="BD35" s="40"/>
      <c r="BE35" s="40"/>
      <c r="BF35" s="8"/>
      <c r="BG35" s="8"/>
      <c r="BH35" s="8"/>
      <c r="BI35" s="8"/>
      <c r="BJ35" s="8"/>
      <c r="BK35" s="8"/>
      <c r="BL35" s="39"/>
      <c r="BM35" s="40"/>
      <c r="BN35" s="40"/>
      <c r="BO35" s="40"/>
      <c r="BP35" s="40"/>
      <c r="BQ35" s="93"/>
      <c r="BR35" s="8"/>
      <c r="BS35" s="8"/>
      <c r="BT35" s="8"/>
      <c r="BU35" s="8"/>
      <c r="BV35" s="8"/>
      <c r="BW35" s="8"/>
      <c r="BX35" s="39"/>
      <c r="BY35" s="40"/>
      <c r="BZ35" s="40"/>
      <c r="CA35" s="40"/>
      <c r="CB35" s="40"/>
      <c r="CC35" s="40"/>
      <c r="CD35" s="8"/>
      <c r="CE35" s="8"/>
      <c r="CF35" s="8"/>
      <c r="CG35" s="8"/>
      <c r="CH35" s="8"/>
      <c r="CI35" s="15"/>
      <c r="CJ35" s="45"/>
      <c r="CK35" s="45"/>
      <c r="CL35" s="45"/>
      <c r="CM35" s="45"/>
      <c r="CN35" s="45"/>
      <c r="CO35" s="45"/>
      <c r="CP35" s="12"/>
      <c r="CQ35" s="12"/>
      <c r="CR35" s="12"/>
      <c r="CS35" s="12"/>
      <c r="CT35" s="12"/>
      <c r="CU35" s="23"/>
      <c r="CV35" s="12"/>
      <c r="CW35" s="12"/>
      <c r="CX35" s="12"/>
      <c r="CY35" s="12"/>
      <c r="CZ35" s="12"/>
      <c r="DA35" s="12"/>
      <c r="DB35" s="1"/>
      <c r="DC35" s="170"/>
      <c r="DD35" s="170"/>
      <c r="DE35" s="109"/>
      <c r="DF35" s="168"/>
    </row>
    <row r="36" spans="1:110" s="1" customFormat="1" ht="12.75" customHeight="1">
      <c r="A36" s="173" t="s">
        <v>89</v>
      </c>
      <c r="B36" s="173"/>
      <c r="C36" s="174"/>
      <c r="D36" s="37"/>
      <c r="E36" s="41"/>
      <c r="F36" s="41"/>
      <c r="G36" s="41"/>
      <c r="H36" s="41"/>
      <c r="I36" s="41"/>
      <c r="J36" s="7"/>
      <c r="P36" s="37"/>
      <c r="Q36" s="41"/>
      <c r="R36" s="41"/>
      <c r="S36" s="41"/>
      <c r="T36" s="41"/>
      <c r="U36" s="41"/>
      <c r="V36" s="7"/>
      <c r="AB36" s="37"/>
      <c r="AC36" s="41"/>
      <c r="AD36" s="41"/>
      <c r="AE36" s="41"/>
      <c r="AF36" s="41"/>
      <c r="AG36" s="41"/>
      <c r="AH36" s="7"/>
      <c r="AN36" s="37"/>
      <c r="AO36" s="41"/>
      <c r="AP36" s="41"/>
      <c r="AQ36" s="41"/>
      <c r="AR36" s="41"/>
      <c r="AS36" s="41"/>
      <c r="AT36" s="7"/>
      <c r="AZ36" s="37"/>
      <c r="BA36" s="41"/>
      <c r="BB36" s="41"/>
      <c r="BC36" s="41"/>
      <c r="BD36" s="41"/>
      <c r="BE36" s="41"/>
      <c r="BF36" s="7"/>
      <c r="BL36" s="37"/>
      <c r="BM36" s="41"/>
      <c r="BN36" s="41"/>
      <c r="BO36" s="41"/>
      <c r="BP36" s="41"/>
      <c r="BQ36" s="41"/>
      <c r="BR36" s="7"/>
      <c r="BX36" s="37"/>
      <c r="BY36" s="41"/>
      <c r="BZ36" s="41"/>
      <c r="CA36" s="41"/>
      <c r="CB36" s="41"/>
      <c r="CC36" s="41"/>
      <c r="CD36" s="7"/>
      <c r="CI36" s="14"/>
      <c r="CJ36" s="41"/>
      <c r="CK36" s="41"/>
      <c r="CL36" s="41"/>
      <c r="CM36" s="41"/>
      <c r="CN36" s="41"/>
      <c r="CO36" s="44"/>
      <c r="CU36" s="14"/>
      <c r="DA36" s="10"/>
      <c r="DC36" s="169"/>
      <c r="DD36" s="169"/>
      <c r="DE36" s="109"/>
      <c r="DF36" s="167"/>
    </row>
    <row r="37" spans="1:110" ht="15" customHeight="1" thickBot="1">
      <c r="A37" s="173"/>
      <c r="B37" s="173"/>
      <c r="C37" s="174"/>
      <c r="D37" s="39"/>
      <c r="E37" s="40"/>
      <c r="F37" s="40"/>
      <c r="G37" s="40"/>
      <c r="H37" s="40"/>
      <c r="I37" s="40"/>
      <c r="J37" s="8"/>
      <c r="K37" s="8"/>
      <c r="L37" s="8"/>
      <c r="M37" s="8"/>
      <c r="N37" s="8"/>
      <c r="O37" s="8"/>
      <c r="P37" s="39"/>
      <c r="Q37" s="40"/>
      <c r="R37" s="40"/>
      <c r="S37" s="40"/>
      <c r="T37" s="40"/>
      <c r="U37" s="40"/>
      <c r="V37" s="8"/>
      <c r="W37" s="8"/>
      <c r="X37" s="8"/>
      <c r="Y37" s="8"/>
      <c r="Z37" s="8"/>
      <c r="AA37" s="8"/>
      <c r="AB37" s="39"/>
      <c r="AC37" s="40"/>
      <c r="AD37" s="40"/>
      <c r="AE37" s="40"/>
      <c r="AF37" s="40"/>
      <c r="AG37" s="40"/>
      <c r="AH37" s="8"/>
      <c r="AI37" s="8"/>
      <c r="AJ37" s="8"/>
      <c r="AK37" s="8"/>
      <c r="AL37" s="8"/>
      <c r="AM37" s="8"/>
      <c r="AN37" s="39"/>
      <c r="AO37" s="40"/>
      <c r="AP37" s="40"/>
      <c r="AQ37" s="40"/>
      <c r="AR37" s="40"/>
      <c r="AS37" s="40"/>
      <c r="AT37" s="8"/>
      <c r="AU37" s="8"/>
      <c r="AV37" s="8"/>
      <c r="AW37" s="8"/>
      <c r="AX37" s="8"/>
      <c r="AY37" s="8"/>
      <c r="AZ37" s="39"/>
      <c r="BA37" s="40"/>
      <c r="BB37" s="40"/>
      <c r="BC37" s="40"/>
      <c r="BD37" s="40"/>
      <c r="BE37" s="40"/>
      <c r="BF37" s="8"/>
      <c r="BG37" s="8"/>
      <c r="BH37" s="8"/>
      <c r="BI37" s="8"/>
      <c r="BJ37" s="8"/>
      <c r="BK37" s="8"/>
      <c r="BL37" s="39"/>
      <c r="BM37" s="40"/>
      <c r="BN37" s="40"/>
      <c r="BO37" s="40"/>
      <c r="BP37" s="40"/>
      <c r="BQ37" s="40"/>
      <c r="BR37" s="8"/>
      <c r="BS37" s="8"/>
      <c r="BT37" s="8"/>
      <c r="BU37" s="8"/>
      <c r="BV37" s="8"/>
      <c r="BW37" s="8"/>
      <c r="BX37" s="39"/>
      <c r="BY37" s="40"/>
      <c r="BZ37" s="40"/>
      <c r="CA37" s="40"/>
      <c r="CB37" s="40"/>
      <c r="CC37" s="40"/>
      <c r="CD37" s="8"/>
      <c r="CE37" s="8"/>
      <c r="CF37" s="8"/>
      <c r="CG37" s="8"/>
      <c r="CH37" s="8"/>
      <c r="CI37" s="15"/>
      <c r="CJ37" s="45"/>
      <c r="CK37" s="45"/>
      <c r="CL37" s="45"/>
      <c r="CM37" s="45"/>
      <c r="CN37" s="45"/>
      <c r="CO37" s="45"/>
      <c r="CP37" s="12"/>
      <c r="CQ37" s="12"/>
      <c r="CR37" s="12"/>
      <c r="CS37" s="12"/>
      <c r="CT37" s="12"/>
      <c r="CU37" s="23"/>
      <c r="CV37" s="12"/>
      <c r="CW37" s="12"/>
      <c r="CX37" s="12"/>
      <c r="CY37" s="12"/>
      <c r="CZ37" s="12"/>
      <c r="DA37" s="12"/>
      <c r="DB37" s="1"/>
      <c r="DC37" s="170"/>
      <c r="DD37" s="170"/>
      <c r="DE37" s="109"/>
      <c r="DF37" s="168"/>
    </row>
    <row r="38" spans="1:110" ht="9" customHeight="1">
      <c r="A38" s="9"/>
      <c r="B38" s="9"/>
      <c r="C38" s="9"/>
      <c r="D38" s="37"/>
      <c r="E38" s="41"/>
      <c r="F38" s="41"/>
      <c r="G38" s="41"/>
      <c r="H38" s="41"/>
      <c r="I38" s="41"/>
      <c r="J38" s="7"/>
      <c r="K38" s="1"/>
      <c r="L38" s="1"/>
      <c r="M38" s="1"/>
      <c r="N38" s="1"/>
      <c r="O38" s="1"/>
      <c r="P38" s="37"/>
      <c r="Q38" s="41"/>
      <c r="R38" s="41"/>
      <c r="S38" s="41"/>
      <c r="T38" s="41"/>
      <c r="U38" s="41"/>
      <c r="V38" s="7"/>
      <c r="W38" s="1"/>
      <c r="X38" s="1"/>
      <c r="Y38" s="1"/>
      <c r="Z38" s="1"/>
      <c r="AA38" s="1"/>
      <c r="AB38" s="37"/>
      <c r="AC38" s="41"/>
      <c r="AD38" s="41"/>
      <c r="AE38" s="41"/>
      <c r="AF38" s="41"/>
      <c r="AG38" s="41"/>
      <c r="AH38" s="7"/>
      <c r="AI38" s="1"/>
      <c r="AJ38" s="1"/>
      <c r="AK38" s="1"/>
      <c r="AL38" s="1"/>
      <c r="AM38" s="1"/>
      <c r="AN38" s="37"/>
      <c r="AO38" s="41"/>
      <c r="AP38" s="41"/>
      <c r="AQ38" s="41"/>
      <c r="AR38" s="41"/>
      <c r="AS38" s="41"/>
      <c r="AT38" s="7"/>
      <c r="AU38" s="1"/>
      <c r="AV38" s="1"/>
      <c r="AW38" s="1"/>
      <c r="AX38" s="1"/>
      <c r="AY38" s="1"/>
      <c r="AZ38" s="37"/>
      <c r="BA38" s="41"/>
      <c r="BB38" s="41"/>
      <c r="BC38" s="41"/>
      <c r="BD38" s="41"/>
      <c r="BE38" s="41"/>
      <c r="BF38" s="7"/>
      <c r="BG38" s="1"/>
      <c r="BH38" s="1"/>
      <c r="BI38" s="1"/>
      <c r="BJ38" s="1"/>
      <c r="BK38" s="1"/>
      <c r="BL38" s="37"/>
      <c r="BM38" s="41"/>
      <c r="BN38" s="41"/>
      <c r="BO38" s="41"/>
      <c r="BP38" s="41"/>
      <c r="BQ38" s="41"/>
      <c r="BR38" s="7"/>
      <c r="BS38" s="1"/>
      <c r="BT38" s="1"/>
      <c r="BU38" s="1"/>
      <c r="BV38" s="1"/>
      <c r="BW38" s="1"/>
      <c r="BX38" s="37"/>
      <c r="BY38" s="41"/>
      <c r="BZ38" s="41"/>
      <c r="CA38" s="41"/>
      <c r="CB38" s="41"/>
      <c r="CC38" s="41"/>
      <c r="CD38" s="7"/>
      <c r="CE38" s="1"/>
      <c r="CF38" s="1"/>
      <c r="CG38" s="1"/>
      <c r="CH38" s="1"/>
      <c r="CI38" s="14"/>
      <c r="CJ38" s="41"/>
      <c r="CK38" s="41"/>
      <c r="CL38" s="41"/>
      <c r="CM38" s="41"/>
      <c r="CN38" s="41"/>
      <c r="CO38" s="44"/>
      <c r="CP38" s="1"/>
      <c r="CQ38" s="1"/>
      <c r="CR38" s="1"/>
      <c r="CS38" s="1"/>
      <c r="CT38" s="1"/>
      <c r="CU38" s="14"/>
      <c r="CV38" s="1"/>
      <c r="CW38" s="1"/>
      <c r="CX38" s="1"/>
      <c r="CY38" s="1"/>
      <c r="CZ38" s="1"/>
      <c r="DA38" s="10"/>
      <c r="DB38" s="1"/>
      <c r="DC38" s="169">
        <f>SUM(DC16:DC35)</f>
        <v>210</v>
      </c>
      <c r="DD38" s="171" t="s">
        <v>9</v>
      </c>
      <c r="DE38" s="109"/>
      <c r="DF38" s="109"/>
    </row>
    <row r="39" spans="1:110" ht="9" customHeight="1" thickBot="1">
      <c r="A39" s="9"/>
      <c r="B39" s="9"/>
      <c r="C39" s="9"/>
      <c r="D39" s="37"/>
      <c r="E39" s="41"/>
      <c r="F39" s="41"/>
      <c r="G39" s="41"/>
      <c r="H39" s="41"/>
      <c r="I39" s="41"/>
      <c r="J39" s="7"/>
      <c r="K39" s="1"/>
      <c r="L39" s="1"/>
      <c r="M39" s="1"/>
      <c r="N39" s="1"/>
      <c r="O39" s="1"/>
      <c r="P39" s="37"/>
      <c r="Q39" s="41"/>
      <c r="R39" s="41"/>
      <c r="S39" s="41"/>
      <c r="T39" s="41"/>
      <c r="U39" s="41"/>
      <c r="V39" s="7"/>
      <c r="W39" s="1"/>
      <c r="X39" s="1"/>
      <c r="Y39" s="1"/>
      <c r="Z39" s="1"/>
      <c r="AA39" s="1"/>
      <c r="AB39" s="37"/>
      <c r="AC39" s="41"/>
      <c r="AD39" s="41"/>
      <c r="AE39" s="41"/>
      <c r="AF39" s="41"/>
      <c r="AG39" s="41"/>
      <c r="AH39" s="7"/>
      <c r="AI39" s="1"/>
      <c r="AJ39" s="1"/>
      <c r="AK39" s="1"/>
      <c r="AL39" s="1"/>
      <c r="AM39" s="1"/>
      <c r="AN39" s="37"/>
      <c r="AO39" s="41"/>
      <c r="AP39" s="41"/>
      <c r="AQ39" s="41"/>
      <c r="AR39" s="41"/>
      <c r="AS39" s="41"/>
      <c r="AT39" s="7"/>
      <c r="AU39" s="1"/>
      <c r="AV39" s="1"/>
      <c r="AW39" s="1"/>
      <c r="AX39" s="1"/>
      <c r="AY39" s="1"/>
      <c r="AZ39" s="37"/>
      <c r="BA39" s="41"/>
      <c r="BB39" s="41"/>
      <c r="BC39" s="41"/>
      <c r="BD39" s="41"/>
      <c r="BE39" s="41"/>
      <c r="BF39" s="7"/>
      <c r="BG39" s="1"/>
      <c r="BH39" s="1"/>
      <c r="BI39" s="1"/>
      <c r="BJ39" s="1"/>
      <c r="BK39" s="1"/>
      <c r="BL39" s="37"/>
      <c r="BM39" s="41"/>
      <c r="BN39" s="41"/>
      <c r="BO39" s="41"/>
      <c r="BP39" s="41"/>
      <c r="BQ39" s="41"/>
      <c r="BR39" s="7"/>
      <c r="BS39" s="1"/>
      <c r="BT39" s="1"/>
      <c r="BU39" s="1"/>
      <c r="BV39" s="1"/>
      <c r="BW39" s="1"/>
      <c r="BX39" s="37"/>
      <c r="BY39" s="41"/>
      <c r="BZ39" s="41"/>
      <c r="CA39" s="41"/>
      <c r="CB39" s="41"/>
      <c r="CC39" s="41"/>
      <c r="CD39" s="7"/>
      <c r="CE39" s="1"/>
      <c r="CF39" s="1"/>
      <c r="CG39" s="1"/>
      <c r="CH39" s="1"/>
      <c r="CI39" s="14"/>
      <c r="CJ39" s="41"/>
      <c r="CK39" s="41"/>
      <c r="CL39" s="41"/>
      <c r="CM39" s="41"/>
      <c r="CN39" s="41"/>
      <c r="CO39" s="44"/>
      <c r="CP39" s="1"/>
      <c r="CQ39" s="1"/>
      <c r="CR39" s="1"/>
      <c r="CS39" s="1"/>
      <c r="CT39" s="1"/>
      <c r="CU39" s="14"/>
      <c r="CV39" s="139"/>
      <c r="CW39" s="150"/>
      <c r="CX39" s="150"/>
      <c r="CY39" s="150"/>
      <c r="CZ39" s="150"/>
      <c r="DA39" s="151"/>
      <c r="DB39" s="1"/>
      <c r="DC39" s="170"/>
      <c r="DD39" s="172"/>
      <c r="DE39" s="109"/>
      <c r="DF39" s="110"/>
    </row>
    <row r="40" spans="1:110" ht="9" customHeight="1" thickBot="1">
      <c r="A40" s="9"/>
      <c r="B40" s="9"/>
      <c r="C40" s="9"/>
      <c r="D40" s="42"/>
      <c r="E40" s="43"/>
      <c r="F40" s="43"/>
      <c r="G40" s="43"/>
      <c r="H40" s="43"/>
      <c r="I40" s="43"/>
      <c r="J40" s="18"/>
      <c r="K40" s="11"/>
      <c r="L40" s="11"/>
      <c r="M40" s="11"/>
      <c r="N40" s="11"/>
      <c r="O40" s="11"/>
      <c r="P40" s="42"/>
      <c r="Q40" s="43"/>
      <c r="R40" s="43"/>
      <c r="S40" s="43"/>
      <c r="T40" s="43"/>
      <c r="U40" s="43"/>
      <c r="V40" s="18"/>
      <c r="W40" s="11"/>
      <c r="X40" s="11"/>
      <c r="Y40" s="11"/>
      <c r="Z40" s="11"/>
      <c r="AA40" s="11"/>
      <c r="AB40" s="42"/>
      <c r="AC40" s="43"/>
      <c r="AD40" s="43"/>
      <c r="AE40" s="43"/>
      <c r="AF40" s="43"/>
      <c r="AG40" s="43"/>
      <c r="AH40" s="18"/>
      <c r="AI40" s="11"/>
      <c r="AJ40" s="11"/>
      <c r="AK40" s="11"/>
      <c r="AL40" s="11"/>
      <c r="AM40" s="11"/>
      <c r="AN40" s="42"/>
      <c r="AO40" s="43"/>
      <c r="AP40" s="43"/>
      <c r="AQ40" s="43"/>
      <c r="AR40" s="43"/>
      <c r="AS40" s="43"/>
      <c r="AT40" s="18"/>
      <c r="AU40" s="11"/>
      <c r="AV40" s="11"/>
      <c r="AW40" s="11"/>
      <c r="AX40" s="11"/>
      <c r="AY40" s="11"/>
      <c r="AZ40" s="42"/>
      <c r="BA40" s="43"/>
      <c r="BB40" s="43"/>
      <c r="BC40" s="43"/>
      <c r="BD40" s="43"/>
      <c r="BE40" s="43"/>
      <c r="BF40" s="18"/>
      <c r="BG40" s="11"/>
      <c r="BH40" s="11"/>
      <c r="BI40" s="11"/>
      <c r="BJ40" s="11"/>
      <c r="BK40" s="11"/>
      <c r="BL40" s="42"/>
      <c r="BM40" s="43"/>
      <c r="BN40" s="43"/>
      <c r="BO40" s="43"/>
      <c r="BP40" s="43"/>
      <c r="BQ40" s="43"/>
      <c r="BR40" s="18"/>
      <c r="BS40" s="11"/>
      <c r="BT40" s="11"/>
      <c r="BU40" s="11"/>
      <c r="BV40" s="11"/>
      <c r="BW40" s="11"/>
      <c r="BX40" s="42"/>
      <c r="BY40" s="43"/>
      <c r="BZ40" s="43"/>
      <c r="CA40" s="43"/>
      <c r="CB40" s="43"/>
      <c r="CC40" s="43"/>
      <c r="CD40" s="18"/>
      <c r="CE40" s="11"/>
      <c r="CF40" s="11"/>
      <c r="CG40" s="11"/>
      <c r="CH40" s="11"/>
      <c r="CI40" s="19"/>
      <c r="CJ40" s="43"/>
      <c r="CK40" s="43"/>
      <c r="CL40" s="43"/>
      <c r="CM40" s="43"/>
      <c r="CN40" s="43"/>
      <c r="CO40" s="46"/>
      <c r="CP40" s="11"/>
      <c r="CQ40" s="11"/>
      <c r="CR40" s="11"/>
      <c r="CS40" s="11"/>
      <c r="CT40" s="11"/>
      <c r="CU40" s="19"/>
      <c r="CV40" s="152"/>
      <c r="CW40" s="153"/>
      <c r="CX40" s="153"/>
      <c r="CY40" s="153"/>
      <c r="CZ40" s="153"/>
      <c r="DA40" s="154"/>
      <c r="DB40" s="1"/>
      <c r="DC40" s="110"/>
      <c r="DD40" s="111"/>
      <c r="DE40" s="109"/>
      <c r="DF40" s="110"/>
    </row>
    <row r="41" spans="1:110" s="1" customFormat="1" ht="18" customHeight="1" thickBot="1">
      <c r="A41" s="175" t="s">
        <v>90</v>
      </c>
      <c r="B41" s="175"/>
      <c r="C41" s="176"/>
      <c r="D41" s="37"/>
      <c r="E41" s="38"/>
      <c r="F41" s="38"/>
      <c r="G41" s="38"/>
      <c r="H41" s="38"/>
      <c r="I41" s="38"/>
      <c r="J41" s="7"/>
      <c r="K41" s="2"/>
      <c r="L41" s="2"/>
      <c r="M41" s="2"/>
      <c r="N41" s="2"/>
      <c r="O41" s="2"/>
      <c r="P41" s="37"/>
      <c r="Q41" s="38"/>
      <c r="R41" s="38"/>
      <c r="S41" s="38"/>
      <c r="T41" s="38"/>
      <c r="U41" s="38"/>
      <c r="V41" s="7"/>
      <c r="W41" s="2"/>
      <c r="X41" s="2"/>
      <c r="Y41" s="2"/>
      <c r="Z41" s="2"/>
      <c r="AA41" s="2"/>
      <c r="AB41" s="37"/>
      <c r="AC41" s="38"/>
      <c r="AD41" s="38"/>
      <c r="AE41" s="38"/>
      <c r="AF41" s="38"/>
      <c r="AG41" s="38"/>
      <c r="AH41" s="7"/>
      <c r="AI41" s="2"/>
      <c r="AJ41" s="2"/>
      <c r="AK41" s="2"/>
      <c r="AL41" s="2"/>
      <c r="AM41" s="2"/>
      <c r="AN41" s="37"/>
      <c r="AO41" s="38"/>
      <c r="AP41" s="38"/>
      <c r="AQ41" s="38"/>
      <c r="AR41" s="38"/>
      <c r="AS41" s="38"/>
      <c r="AT41" s="7"/>
      <c r="AU41" s="2"/>
      <c r="AV41" s="2"/>
      <c r="AW41" s="2"/>
      <c r="AX41" s="2"/>
      <c r="AY41" s="2"/>
      <c r="AZ41" s="37"/>
      <c r="BA41" s="38"/>
      <c r="BB41" s="38"/>
      <c r="BC41" s="38"/>
      <c r="BD41" s="38"/>
      <c r="BE41" s="38"/>
      <c r="BF41" s="7"/>
      <c r="BG41" s="2"/>
      <c r="BH41" s="2"/>
      <c r="BI41" s="2"/>
      <c r="BJ41" s="2"/>
      <c r="BK41" s="2"/>
      <c r="BL41" s="37"/>
      <c r="BM41" s="38"/>
      <c r="BN41" s="38"/>
      <c r="BO41" s="38"/>
      <c r="BP41" s="38"/>
      <c r="BQ41" s="38"/>
      <c r="BR41" s="7"/>
      <c r="BS41" s="2"/>
      <c r="BT41" s="2"/>
      <c r="BU41" s="2"/>
      <c r="BV41" s="2"/>
      <c r="BW41" s="2"/>
      <c r="BX41" s="37"/>
      <c r="BY41" s="38"/>
      <c r="BZ41" s="38"/>
      <c r="CA41" s="38"/>
      <c r="CB41" s="38"/>
      <c r="CC41" s="38"/>
      <c r="CD41" s="7"/>
      <c r="CE41" s="2"/>
      <c r="CF41" s="2"/>
      <c r="CG41" s="2"/>
      <c r="CH41" s="2"/>
      <c r="CI41" s="14"/>
      <c r="CJ41" s="38"/>
      <c r="CK41" s="38"/>
      <c r="CL41" s="38"/>
      <c r="CM41" s="38"/>
      <c r="CN41" s="38"/>
      <c r="CO41" s="44"/>
      <c r="CP41" s="2"/>
      <c r="CQ41" s="2"/>
      <c r="CR41" s="2"/>
      <c r="CS41" s="2"/>
      <c r="CT41" s="2"/>
      <c r="CU41" s="14"/>
      <c r="CV41" s="2"/>
      <c r="CW41" s="2"/>
      <c r="CX41" s="2"/>
      <c r="CY41" s="2"/>
      <c r="CZ41" s="2"/>
      <c r="DA41" s="10"/>
      <c r="DC41" s="112">
        <f>SUM(DC9:DC39)-DC13-DC38</f>
        <v>480</v>
      </c>
      <c r="DD41" s="109" t="s">
        <v>30</v>
      </c>
      <c r="DE41" s="109"/>
      <c r="DF41" s="113"/>
    </row>
    <row r="42" spans="1:110" s="1" customFormat="1" ht="9" customHeight="1" thickBot="1">
      <c r="A42" s="103"/>
      <c r="B42" s="103"/>
      <c r="C42" s="104"/>
      <c r="D42" s="37"/>
      <c r="E42" s="38"/>
      <c r="F42" s="38"/>
      <c r="G42" s="38"/>
      <c r="H42" s="38"/>
      <c r="I42" s="38"/>
      <c r="J42" s="7"/>
      <c r="K42" s="2"/>
      <c r="L42" s="2"/>
      <c r="M42" s="2"/>
      <c r="N42" s="2"/>
      <c r="O42" s="2"/>
      <c r="P42" s="37"/>
      <c r="Q42" s="38"/>
      <c r="R42" s="38"/>
      <c r="S42" s="38"/>
      <c r="T42" s="38"/>
      <c r="U42" s="38"/>
      <c r="V42" s="7"/>
      <c r="W42" s="2"/>
      <c r="X42" s="2"/>
      <c r="Y42" s="2"/>
      <c r="Z42" s="2"/>
      <c r="AA42" s="2"/>
      <c r="AB42" s="37"/>
      <c r="AC42" s="38"/>
      <c r="AD42" s="38"/>
      <c r="AE42" s="38"/>
      <c r="AF42" s="38"/>
      <c r="AG42" s="38"/>
      <c r="AH42" s="7"/>
      <c r="AI42" s="2"/>
      <c r="AJ42" s="2"/>
      <c r="AK42" s="2"/>
      <c r="AL42" s="2"/>
      <c r="AM42" s="2"/>
      <c r="AN42" s="37"/>
      <c r="AO42" s="38"/>
      <c r="AP42" s="38"/>
      <c r="AQ42" s="38"/>
      <c r="AR42" s="38"/>
      <c r="AS42" s="38"/>
      <c r="AT42" s="7"/>
      <c r="AU42" s="2"/>
      <c r="AV42" s="2"/>
      <c r="AW42" s="2"/>
      <c r="AX42" s="2"/>
      <c r="AY42" s="2"/>
      <c r="AZ42" s="37"/>
      <c r="BA42" s="38"/>
      <c r="BB42" s="38"/>
      <c r="BC42" s="38"/>
      <c r="BD42" s="38"/>
      <c r="BE42" s="38"/>
      <c r="BF42" s="7"/>
      <c r="BG42" s="2"/>
      <c r="BH42" s="2"/>
      <c r="BI42" s="2"/>
      <c r="BJ42" s="2"/>
      <c r="BK42" s="2"/>
      <c r="BL42" s="37"/>
      <c r="BM42" s="38"/>
      <c r="BN42" s="38"/>
      <c r="BO42" s="38"/>
      <c r="BP42" s="38"/>
      <c r="BQ42" s="38"/>
      <c r="BR42" s="7"/>
      <c r="BS42" s="2"/>
      <c r="BT42" s="2"/>
      <c r="BU42" s="2"/>
      <c r="BV42" s="2"/>
      <c r="BW42" s="2"/>
      <c r="BX42" s="37"/>
      <c r="BY42" s="38"/>
      <c r="BZ42" s="38"/>
      <c r="CA42" s="38"/>
      <c r="CB42" s="38"/>
      <c r="CC42" s="38"/>
      <c r="CD42" s="7"/>
      <c r="CE42" s="2"/>
      <c r="CF42" s="2"/>
      <c r="CG42" s="2"/>
      <c r="CH42" s="2"/>
      <c r="CI42" s="14"/>
      <c r="CJ42" s="38"/>
      <c r="CK42" s="38"/>
      <c r="CL42" s="38"/>
      <c r="CM42" s="38"/>
      <c r="CN42" s="38"/>
      <c r="CO42" s="44"/>
      <c r="CP42" s="2"/>
      <c r="CQ42" s="2"/>
      <c r="CR42" s="2"/>
      <c r="CS42" s="2"/>
      <c r="CT42" s="2"/>
      <c r="CU42" s="14"/>
      <c r="CV42" s="2"/>
      <c r="CW42" s="2"/>
      <c r="CX42" s="2"/>
      <c r="CY42" s="2"/>
      <c r="CZ42" s="2"/>
      <c r="DA42" s="10"/>
      <c r="DC42" s="111"/>
      <c r="DD42" s="109"/>
      <c r="DE42" s="109"/>
      <c r="DF42" s="111"/>
    </row>
    <row r="43" spans="1:110" s="1" customFormat="1" ht="12.75" customHeight="1">
      <c r="A43" s="173" t="s">
        <v>91</v>
      </c>
      <c r="B43" s="173"/>
      <c r="C43" s="174"/>
      <c r="D43" s="37"/>
      <c r="E43" s="38"/>
      <c r="F43" s="38"/>
      <c r="G43" s="38"/>
      <c r="H43" s="38"/>
      <c r="I43" s="38"/>
      <c r="J43" s="7"/>
      <c r="K43" s="2"/>
      <c r="L43" s="2"/>
      <c r="M43" s="2"/>
      <c r="N43" s="2"/>
      <c r="O43" s="2"/>
      <c r="P43" s="37"/>
      <c r="Q43" s="38"/>
      <c r="R43" s="38"/>
      <c r="S43" s="38"/>
      <c r="T43" s="38"/>
      <c r="U43" s="38"/>
      <c r="V43" s="7"/>
      <c r="W43" s="2"/>
      <c r="X43" s="2"/>
      <c r="Y43" s="2"/>
      <c r="Z43" s="2"/>
      <c r="AA43" s="2"/>
      <c r="AB43" s="37"/>
      <c r="AC43" s="38"/>
      <c r="AD43" s="38"/>
      <c r="AE43" s="38"/>
      <c r="AF43" s="38"/>
      <c r="AG43" s="38"/>
      <c r="AH43" s="7"/>
      <c r="AI43" s="2"/>
      <c r="AJ43" s="2"/>
      <c r="AK43" s="2"/>
      <c r="AL43" s="2"/>
      <c r="AM43" s="2"/>
      <c r="AN43" s="37"/>
      <c r="AO43" s="38"/>
      <c r="AP43" s="38"/>
      <c r="AQ43" s="38"/>
      <c r="AR43" s="38"/>
      <c r="AS43" s="38"/>
      <c r="AT43" s="7"/>
      <c r="AU43" s="2"/>
      <c r="AV43" s="2"/>
      <c r="AW43" s="2"/>
      <c r="AX43" s="2"/>
      <c r="AY43" s="2"/>
      <c r="AZ43" s="37"/>
      <c r="BA43" s="38"/>
      <c r="BB43" s="38"/>
      <c r="BC43" s="38"/>
      <c r="BD43" s="38"/>
      <c r="BE43" s="38"/>
      <c r="BF43" s="7"/>
      <c r="BG43" s="2"/>
      <c r="BH43" s="2"/>
      <c r="BI43" s="2"/>
      <c r="BJ43" s="2"/>
      <c r="BK43" s="2"/>
      <c r="BL43" s="37"/>
      <c r="BM43" s="38"/>
      <c r="BN43" s="38"/>
      <c r="BO43" s="38"/>
      <c r="BP43" s="38"/>
      <c r="BQ43" s="38"/>
      <c r="BR43" s="7"/>
      <c r="BS43" s="2"/>
      <c r="BT43" s="2"/>
      <c r="BU43" s="2"/>
      <c r="BV43" s="2"/>
      <c r="BW43" s="2"/>
      <c r="BX43" s="37"/>
      <c r="BY43" s="38"/>
      <c r="BZ43" s="38"/>
      <c r="CA43" s="38"/>
      <c r="CB43" s="38"/>
      <c r="CC43" s="38"/>
      <c r="CD43" s="7"/>
      <c r="CE43" s="2"/>
      <c r="CF43" s="2"/>
      <c r="CG43" s="2"/>
      <c r="CH43" s="2"/>
      <c r="CI43" s="14"/>
      <c r="CJ43" s="38"/>
      <c r="CK43" s="38"/>
      <c r="CL43" s="38"/>
      <c r="CM43" s="38"/>
      <c r="CN43" s="38"/>
      <c r="CO43" s="44"/>
      <c r="CP43" s="2"/>
      <c r="CQ43" s="2"/>
      <c r="CR43" s="2"/>
      <c r="CS43" s="2"/>
      <c r="CT43" s="2"/>
      <c r="CU43" s="14"/>
      <c r="CV43" s="2"/>
      <c r="CW43" s="2"/>
      <c r="CX43" s="2"/>
      <c r="CY43" s="2"/>
      <c r="CZ43" s="2"/>
      <c r="DA43" s="10"/>
      <c r="DC43" s="167"/>
      <c r="DD43" s="167"/>
      <c r="DE43" s="109"/>
      <c r="DF43" s="167"/>
    </row>
    <row r="44" spans="1:110" s="1" customFormat="1" ht="15" customHeight="1" thickBot="1">
      <c r="A44" s="173"/>
      <c r="B44" s="173"/>
      <c r="C44" s="174"/>
      <c r="D44" s="39"/>
      <c r="E44" s="40"/>
      <c r="F44" s="40"/>
      <c r="G44" s="40"/>
      <c r="H44" s="40"/>
      <c r="I44" s="40"/>
      <c r="J44" s="8"/>
      <c r="K44" s="8"/>
      <c r="L44" s="8"/>
      <c r="M44" s="8"/>
      <c r="N44" s="8"/>
      <c r="O44" s="8"/>
      <c r="P44" s="39"/>
      <c r="Q44" s="40"/>
      <c r="R44" s="40"/>
      <c r="S44" s="40"/>
      <c r="T44" s="40"/>
      <c r="U44" s="40"/>
      <c r="V44" s="8"/>
      <c r="W44" s="8"/>
      <c r="X44" s="8"/>
      <c r="Y44" s="8"/>
      <c r="Z44" s="8"/>
      <c r="AA44" s="8"/>
      <c r="AB44" s="39"/>
      <c r="AC44" s="40"/>
      <c r="AD44" s="40"/>
      <c r="AE44" s="40"/>
      <c r="AF44" s="40"/>
      <c r="AG44" s="40"/>
      <c r="AH44" s="8"/>
      <c r="AI44" s="8"/>
      <c r="AJ44" s="8"/>
      <c r="AK44" s="8"/>
      <c r="AL44" s="8"/>
      <c r="AM44" s="8"/>
      <c r="AN44" s="39"/>
      <c r="AO44" s="40"/>
      <c r="AP44" s="40"/>
      <c r="AQ44" s="40"/>
      <c r="AR44" s="40"/>
      <c r="AS44" s="40"/>
      <c r="AT44" s="8"/>
      <c r="AU44" s="8"/>
      <c r="AV44" s="8"/>
      <c r="AW44" s="8"/>
      <c r="AX44" s="8"/>
      <c r="AY44" s="8"/>
      <c r="AZ44" s="39"/>
      <c r="BA44" s="40"/>
      <c r="BB44" s="40"/>
      <c r="BC44" s="40"/>
      <c r="BD44" s="40"/>
      <c r="BE44" s="40"/>
      <c r="BF44" s="8"/>
      <c r="BG44" s="8"/>
      <c r="BH44" s="8"/>
      <c r="BI44" s="8"/>
      <c r="BJ44" s="8"/>
      <c r="BK44" s="8"/>
      <c r="BL44" s="39"/>
      <c r="BM44" s="40"/>
      <c r="BN44" s="40"/>
      <c r="BO44" s="40"/>
      <c r="BP44" s="40"/>
      <c r="BQ44" s="40"/>
      <c r="BR44" s="8"/>
      <c r="BS44" s="8"/>
      <c r="BT44" s="8"/>
      <c r="BU44" s="8"/>
      <c r="BV44" s="8"/>
      <c r="BW44" s="8"/>
      <c r="BX44" s="39"/>
      <c r="BY44" s="40"/>
      <c r="BZ44" s="40"/>
      <c r="CA44" s="40"/>
      <c r="CB44" s="40"/>
      <c r="CC44" s="40"/>
      <c r="CD44" s="8"/>
      <c r="CE44" s="8"/>
      <c r="CF44" s="8"/>
      <c r="CG44" s="8"/>
      <c r="CH44" s="8"/>
      <c r="CI44" s="15"/>
      <c r="CJ44" s="45"/>
      <c r="CK44" s="45"/>
      <c r="CL44" s="45"/>
      <c r="CM44" s="45"/>
      <c r="CN44" s="45"/>
      <c r="CO44" s="45"/>
      <c r="CP44" s="12"/>
      <c r="CQ44" s="12"/>
      <c r="CR44" s="12"/>
      <c r="CS44" s="12"/>
      <c r="CT44" s="12"/>
      <c r="CU44" s="23"/>
      <c r="CV44" s="12"/>
      <c r="CW44" s="12"/>
      <c r="CX44" s="12"/>
      <c r="CY44" s="12"/>
      <c r="CZ44" s="12"/>
      <c r="DA44" s="12"/>
      <c r="DC44" s="168"/>
      <c r="DD44" s="168"/>
      <c r="DE44" s="109"/>
      <c r="DF44" s="168"/>
    </row>
    <row r="45" spans="1:105" s="1" customFormat="1" ht="9" customHeight="1">
      <c r="A45" s="21"/>
      <c r="B45" s="21"/>
      <c r="C45" s="21"/>
      <c r="D45" s="42"/>
      <c r="E45" s="43"/>
      <c r="F45" s="43"/>
      <c r="G45" s="43"/>
      <c r="H45" s="43"/>
      <c r="I45" s="43"/>
      <c r="J45" s="18"/>
      <c r="K45" s="11"/>
      <c r="L45" s="11"/>
      <c r="M45" s="11"/>
      <c r="N45" s="11"/>
      <c r="O45" s="11"/>
      <c r="P45" s="42"/>
      <c r="Q45" s="43"/>
      <c r="R45" s="43"/>
      <c r="S45" s="43"/>
      <c r="T45" s="43"/>
      <c r="U45" s="43"/>
      <c r="V45" s="18"/>
      <c r="W45" s="11"/>
      <c r="X45" s="11"/>
      <c r="Y45" s="11"/>
      <c r="Z45" s="11"/>
      <c r="AA45" s="11"/>
      <c r="AB45" s="42"/>
      <c r="AC45" s="43"/>
      <c r="AD45" s="43"/>
      <c r="AE45" s="43"/>
      <c r="AF45" s="43"/>
      <c r="AG45" s="43"/>
      <c r="AH45" s="18"/>
      <c r="AI45" s="11"/>
      <c r="AJ45" s="11"/>
      <c r="AK45" s="11"/>
      <c r="AL45" s="11"/>
      <c r="AM45" s="11"/>
      <c r="AN45" s="42"/>
      <c r="AO45" s="43"/>
      <c r="AP45" s="43"/>
      <c r="AQ45" s="43"/>
      <c r="AR45" s="43"/>
      <c r="AS45" s="43"/>
      <c r="AT45" s="18"/>
      <c r="AU45" s="11"/>
      <c r="AV45" s="11"/>
      <c r="AW45" s="11"/>
      <c r="AX45" s="11"/>
      <c r="AY45" s="11"/>
      <c r="AZ45" s="42"/>
      <c r="BA45" s="43"/>
      <c r="BB45" s="43"/>
      <c r="BC45" s="43"/>
      <c r="BD45" s="43"/>
      <c r="BE45" s="43"/>
      <c r="BF45" s="18"/>
      <c r="BG45" s="11"/>
      <c r="BH45" s="11"/>
      <c r="BI45" s="11"/>
      <c r="BJ45" s="11"/>
      <c r="BK45" s="11"/>
      <c r="BL45" s="42"/>
      <c r="BM45" s="43"/>
      <c r="BN45" s="43"/>
      <c r="BO45" s="43"/>
      <c r="BP45" s="43"/>
      <c r="BQ45" s="43"/>
      <c r="BR45" s="18"/>
      <c r="BS45" s="11"/>
      <c r="BT45" s="11"/>
      <c r="BU45" s="11"/>
      <c r="BV45" s="11"/>
      <c r="BW45" s="11"/>
      <c r="BX45" s="42"/>
      <c r="BY45" s="43"/>
      <c r="BZ45" s="43"/>
      <c r="CA45" s="43"/>
      <c r="CB45" s="43"/>
      <c r="CC45" s="43"/>
      <c r="CD45" s="18"/>
      <c r="CE45" s="11"/>
      <c r="CF45" s="11"/>
      <c r="CG45" s="11"/>
      <c r="CH45" s="11"/>
      <c r="CI45" s="19"/>
      <c r="CJ45" s="43"/>
      <c r="CK45" s="43"/>
      <c r="CL45" s="43"/>
      <c r="CM45" s="43"/>
      <c r="CN45" s="43"/>
      <c r="CO45" s="46"/>
      <c r="CP45" s="11"/>
      <c r="CQ45" s="11"/>
      <c r="CR45" s="11"/>
      <c r="CS45" s="11"/>
      <c r="CT45" s="11"/>
      <c r="CU45" s="19"/>
      <c r="CV45" s="11"/>
      <c r="CW45" s="11"/>
      <c r="CX45" s="11"/>
      <c r="CY45" s="11"/>
      <c r="CZ45" s="11"/>
      <c r="DA45" s="20"/>
    </row>
    <row r="46" spans="1:11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ht="12.75">
      <c r="A47" s="111" t="s">
        <v>72</v>
      </c>
    </row>
  </sheetData>
  <sheetProtection/>
  <mergeCells count="82">
    <mergeCell ref="DF11:DF12"/>
    <mergeCell ref="DF16:DF17"/>
    <mergeCell ref="DE11:DE12"/>
    <mergeCell ref="DF22:DF23"/>
    <mergeCell ref="DD16:DD17"/>
    <mergeCell ref="DD18:DD19"/>
    <mergeCell ref="DD22:DD23"/>
    <mergeCell ref="DF18:DF19"/>
    <mergeCell ref="DF20:DF21"/>
    <mergeCell ref="M4:R4"/>
    <mergeCell ref="Y4:AD4"/>
    <mergeCell ref="M6:R6"/>
    <mergeCell ref="Y6:AD6"/>
    <mergeCell ref="M5:R5"/>
    <mergeCell ref="AW4:BB4"/>
    <mergeCell ref="AW6:BB6"/>
    <mergeCell ref="DF9:DF10"/>
    <mergeCell ref="AK4:AP4"/>
    <mergeCell ref="AK6:AP6"/>
    <mergeCell ref="DE9:DE10"/>
    <mergeCell ref="BI6:BN6"/>
    <mergeCell ref="BU6:BZ6"/>
    <mergeCell ref="CG6:CL6"/>
    <mergeCell ref="DD9:DD10"/>
    <mergeCell ref="DC16:DC17"/>
    <mergeCell ref="DD11:DD12"/>
    <mergeCell ref="A11:C12"/>
    <mergeCell ref="A15:C15"/>
    <mergeCell ref="DC13:DC14"/>
    <mergeCell ref="Y5:AD5"/>
    <mergeCell ref="AK5:AP5"/>
    <mergeCell ref="A9:C10"/>
    <mergeCell ref="DC9:DC10"/>
    <mergeCell ref="A43:C44"/>
    <mergeCell ref="DC43:DC44"/>
    <mergeCell ref="A18:C19"/>
    <mergeCell ref="A30:C31"/>
    <mergeCell ref="A28:C29"/>
    <mergeCell ref="A24:C25"/>
    <mergeCell ref="DC20:DC21"/>
    <mergeCell ref="A16:C17"/>
    <mergeCell ref="DC11:DC12"/>
    <mergeCell ref="A41:C41"/>
    <mergeCell ref="CV39:DA40"/>
    <mergeCell ref="DC30:DC31"/>
    <mergeCell ref="DD30:DD31"/>
    <mergeCell ref="DC28:DC29"/>
    <mergeCell ref="DD28:DD29"/>
    <mergeCell ref="A27:C27"/>
    <mergeCell ref="DC18:DC19"/>
    <mergeCell ref="DC24:DC25"/>
    <mergeCell ref="DD24:DD25"/>
    <mergeCell ref="A36:C37"/>
    <mergeCell ref="DC36:DC37"/>
    <mergeCell ref="DD36:DD37"/>
    <mergeCell ref="DD20:DD21"/>
    <mergeCell ref="A33:C33"/>
    <mergeCell ref="A20:C21"/>
    <mergeCell ref="A22:C23"/>
    <mergeCell ref="DC22:DC23"/>
    <mergeCell ref="A34:C35"/>
    <mergeCell ref="DC34:DC35"/>
    <mergeCell ref="CR4:DB4"/>
    <mergeCell ref="CS5:DB5"/>
    <mergeCell ref="CS6:DB6"/>
    <mergeCell ref="AW5:BB5"/>
    <mergeCell ref="BI5:BN5"/>
    <mergeCell ref="BU5:BZ5"/>
    <mergeCell ref="CG5:CL5"/>
    <mergeCell ref="BI4:BN4"/>
    <mergeCell ref="BU4:BZ4"/>
    <mergeCell ref="CG4:CL4"/>
    <mergeCell ref="DF24:DF25"/>
    <mergeCell ref="DF43:DF44"/>
    <mergeCell ref="DC38:DC39"/>
    <mergeCell ref="DF30:DF31"/>
    <mergeCell ref="DF34:DF35"/>
    <mergeCell ref="DF36:DF37"/>
    <mergeCell ref="DD43:DD44"/>
    <mergeCell ref="DF28:DF29"/>
    <mergeCell ref="DD38:DD39"/>
    <mergeCell ref="DD34:DD35"/>
  </mergeCell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83" r:id="rId2"/>
  <colBreaks count="1" manualBreakCount="1">
    <brk id="10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Zeros="0" zoomScale="75" zoomScaleNormal="75" zoomScalePageLayoutView="0" workbookViewId="0" topLeftCell="A1">
      <selection activeCell="J53" sqref="J53"/>
    </sheetView>
  </sheetViews>
  <sheetFormatPr defaultColWidth="9.140625" defaultRowHeight="12.75"/>
  <cols>
    <col min="1" max="1" width="12.7109375" style="24" customWidth="1"/>
    <col min="2" max="2" width="18.8515625" style="24" customWidth="1"/>
    <col min="3" max="3" width="20.00390625" style="24" customWidth="1"/>
    <col min="4" max="4" width="24.421875" style="24" customWidth="1"/>
    <col min="5" max="10" width="12.7109375" style="24" customWidth="1"/>
    <col min="11" max="16384" width="9.140625" style="24" customWidth="1"/>
  </cols>
  <sheetData>
    <row r="1" spans="1:5" ht="22.5" customHeight="1">
      <c r="A1" s="47" t="s">
        <v>37</v>
      </c>
      <c r="B1" s="70"/>
      <c r="C1" s="70"/>
      <c r="D1" s="70"/>
      <c r="E1" s="70"/>
    </row>
    <row r="2" ht="22.5" customHeight="1" thickBot="1"/>
    <row r="3" spans="1:10" ht="38.25">
      <c r="A3" s="75" t="s">
        <v>51</v>
      </c>
      <c r="B3" s="76" t="s">
        <v>73</v>
      </c>
      <c r="C3" s="77" t="s">
        <v>76</v>
      </c>
      <c r="D3" s="77" t="s">
        <v>77</v>
      </c>
      <c r="E3" s="77" t="s">
        <v>54</v>
      </c>
      <c r="F3" s="77" t="s">
        <v>78</v>
      </c>
      <c r="G3" s="79" t="s">
        <v>79</v>
      </c>
      <c r="H3" s="79" t="s">
        <v>62</v>
      </c>
      <c r="I3" s="78" t="s">
        <v>63</v>
      </c>
      <c r="J3" s="80" t="s">
        <v>80</v>
      </c>
    </row>
    <row r="4" spans="1:10" ht="22.5" customHeight="1">
      <c r="A4" s="114">
        <v>20040101</v>
      </c>
      <c r="B4" s="115" t="s">
        <v>74</v>
      </c>
      <c r="C4" s="115">
        <v>47340</v>
      </c>
      <c r="D4" s="115">
        <v>100</v>
      </c>
      <c r="E4" s="115" t="s">
        <v>12</v>
      </c>
      <c r="F4" s="115">
        <v>400</v>
      </c>
      <c r="G4" s="115">
        <f>SUM(C4:F4)</f>
        <v>47840</v>
      </c>
      <c r="H4" s="115">
        <v>165</v>
      </c>
      <c r="I4" s="74" t="s">
        <v>34</v>
      </c>
      <c r="J4" s="117">
        <f>423*H4</f>
        <v>69795</v>
      </c>
    </row>
    <row r="5" spans="1:10" ht="22.5" customHeight="1">
      <c r="A5" s="114">
        <v>20040102</v>
      </c>
      <c r="B5" s="115" t="s">
        <v>75</v>
      </c>
      <c r="C5" s="115">
        <v>37889</v>
      </c>
      <c r="D5" s="115">
        <f>-N8</f>
        <v>0</v>
      </c>
      <c r="E5" s="115">
        <v>100</v>
      </c>
      <c r="F5" s="115">
        <v>300</v>
      </c>
      <c r="G5" s="115">
        <f>SUM(C5:F5)</f>
        <v>38289</v>
      </c>
      <c r="H5" s="115">
        <v>105</v>
      </c>
      <c r="I5" s="74" t="s">
        <v>35</v>
      </c>
      <c r="J5" s="117">
        <f>500*H5</f>
        <v>52500</v>
      </c>
    </row>
    <row r="6" spans="1:10" ht="22.5" customHeight="1">
      <c r="A6" s="81"/>
      <c r="B6" s="74"/>
      <c r="C6" s="74"/>
      <c r="D6" s="74"/>
      <c r="E6" s="74"/>
      <c r="F6" s="74"/>
      <c r="G6" s="74"/>
      <c r="H6" s="74"/>
      <c r="I6" s="74" t="s">
        <v>36</v>
      </c>
      <c r="J6" s="82"/>
    </row>
    <row r="7" spans="1:10" ht="22.5" customHeight="1">
      <c r="A7" s="81"/>
      <c r="B7" s="74"/>
      <c r="C7" s="74"/>
      <c r="D7" s="74"/>
      <c r="E7" s="74"/>
      <c r="F7" s="74"/>
      <c r="G7" s="74"/>
      <c r="H7" s="74"/>
      <c r="I7" s="74" t="s">
        <v>36</v>
      </c>
      <c r="J7" s="82"/>
    </row>
    <row r="8" spans="1:10" ht="22.5" customHeight="1">
      <c r="A8" s="81"/>
      <c r="B8" s="74"/>
      <c r="C8" s="74"/>
      <c r="D8" s="74"/>
      <c r="E8" s="74"/>
      <c r="F8" s="74"/>
      <c r="G8" s="74"/>
      <c r="H8" s="74"/>
      <c r="I8" s="74" t="s">
        <v>36</v>
      </c>
      <c r="J8" s="82"/>
    </row>
    <row r="9" spans="1:10" ht="22.5" customHeight="1" thickBot="1">
      <c r="A9" s="83"/>
      <c r="B9" s="84"/>
      <c r="C9" s="84"/>
      <c r="D9" s="84"/>
      <c r="E9" s="84"/>
      <c r="F9" s="84"/>
      <c r="G9" s="84"/>
      <c r="H9" s="84"/>
      <c r="I9" s="84" t="s">
        <v>36</v>
      </c>
      <c r="J9" s="85"/>
    </row>
    <row r="10" spans="2:10" ht="22.5" customHeight="1" thickBot="1">
      <c r="B10" s="89" t="s">
        <v>31</v>
      </c>
      <c r="C10" s="118">
        <f>SUM(C4:C9)</f>
        <v>85229</v>
      </c>
      <c r="F10" s="89" t="s">
        <v>28</v>
      </c>
      <c r="G10" s="118">
        <f>SUM(G4:G9)</f>
        <v>86129</v>
      </c>
      <c r="I10" s="89" t="s">
        <v>29</v>
      </c>
      <c r="J10" s="118">
        <f>SUM(J4:J9)</f>
        <v>122295</v>
      </c>
    </row>
    <row r="11" ht="22.5" customHeight="1"/>
    <row r="12" ht="22.5" customHeight="1" thickBot="1"/>
    <row r="13" spans="1:9" ht="22.5" customHeight="1" thickBot="1">
      <c r="A13" s="166" t="s">
        <v>55</v>
      </c>
      <c r="B13" s="166"/>
      <c r="C13" s="162" t="s">
        <v>98</v>
      </c>
      <c r="D13" s="163"/>
      <c r="E13" s="185">
        <f>270/480</f>
        <v>0.5625</v>
      </c>
      <c r="F13" s="64"/>
      <c r="G13" s="64"/>
      <c r="H13" s="64"/>
      <c r="I13" s="64"/>
    </row>
    <row r="14" spans="1:9" ht="22.5" customHeight="1" thickBot="1">
      <c r="A14" s="166"/>
      <c r="B14" s="166"/>
      <c r="C14" s="164" t="s">
        <v>57</v>
      </c>
      <c r="D14" s="165"/>
      <c r="E14" s="186"/>
      <c r="F14" s="64"/>
      <c r="G14" s="64"/>
      <c r="H14" s="64"/>
      <c r="I14" s="64"/>
    </row>
    <row r="15" spans="1:9" ht="22.5" customHeight="1" thickBot="1">
      <c r="A15" s="87"/>
      <c r="B15" s="88"/>
      <c r="C15" s="86"/>
      <c r="D15" s="90"/>
      <c r="E15" s="116" t="s">
        <v>8</v>
      </c>
      <c r="F15" s="64"/>
      <c r="G15" s="64"/>
      <c r="H15" s="64"/>
      <c r="I15" s="64"/>
    </row>
    <row r="16" spans="1:9" ht="22.5" customHeight="1" thickBot="1">
      <c r="A16" s="166" t="s">
        <v>58</v>
      </c>
      <c r="B16" s="166"/>
      <c r="C16" s="162" t="s">
        <v>81</v>
      </c>
      <c r="D16" s="163"/>
      <c r="E16" s="185">
        <f>G10/J10</f>
        <v>0.7042724559466863</v>
      </c>
      <c r="F16" s="64"/>
      <c r="G16" s="160" t="s">
        <v>32</v>
      </c>
      <c r="H16" s="161"/>
      <c r="I16" s="185">
        <f>E13*E16*E19</f>
        <v>0.39201367594750397</v>
      </c>
    </row>
    <row r="17" spans="1:9" ht="22.5" customHeight="1" thickBot="1">
      <c r="A17" s="166"/>
      <c r="B17" s="166"/>
      <c r="C17" s="164" t="s">
        <v>82</v>
      </c>
      <c r="D17" s="165"/>
      <c r="E17" s="186"/>
      <c r="F17" s="64"/>
      <c r="G17" s="160"/>
      <c r="H17" s="161"/>
      <c r="I17" s="186"/>
    </row>
    <row r="18" spans="1:9" ht="22.5" customHeight="1" thickBot="1">
      <c r="A18" s="87"/>
      <c r="B18" s="88"/>
      <c r="C18" s="86"/>
      <c r="D18" s="90"/>
      <c r="E18" s="116" t="s">
        <v>8</v>
      </c>
      <c r="F18" s="64"/>
      <c r="G18" s="64"/>
      <c r="H18" s="64"/>
      <c r="I18" s="64"/>
    </row>
    <row r="19" spans="1:9" ht="22.5" customHeight="1" thickBot="1">
      <c r="A19" s="166" t="s">
        <v>59</v>
      </c>
      <c r="B19" s="166"/>
      <c r="C19" s="162" t="s">
        <v>60</v>
      </c>
      <c r="D19" s="163"/>
      <c r="E19" s="185">
        <f>C10/G10</f>
        <v>0.9895505578841041</v>
      </c>
      <c r="F19" s="64"/>
      <c r="G19" s="64"/>
      <c r="H19" s="64"/>
      <c r="I19" s="64"/>
    </row>
    <row r="20" spans="1:9" ht="22.5" customHeight="1" thickBot="1">
      <c r="A20" s="166"/>
      <c r="B20" s="166"/>
      <c r="C20" s="164" t="s">
        <v>61</v>
      </c>
      <c r="D20" s="165"/>
      <c r="E20" s="186"/>
      <c r="F20" s="64"/>
      <c r="G20" s="64"/>
      <c r="H20" s="64"/>
      <c r="I20" s="64"/>
    </row>
    <row r="21" ht="22.5" customHeight="1"/>
  </sheetData>
  <sheetProtection/>
  <mergeCells count="14">
    <mergeCell ref="E13:E14"/>
    <mergeCell ref="E16:E17"/>
    <mergeCell ref="E19:E20"/>
    <mergeCell ref="I16:I17"/>
    <mergeCell ref="G16:H17"/>
    <mergeCell ref="A13:B14"/>
    <mergeCell ref="A16:B17"/>
    <mergeCell ref="A19:B20"/>
    <mergeCell ref="C13:D13"/>
    <mergeCell ref="C14:D14"/>
    <mergeCell ref="C16:D16"/>
    <mergeCell ref="C17:D17"/>
    <mergeCell ref="C19:D19"/>
    <mergeCell ref="C20:D20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Blom Consultancy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Gatzen</dc:creator>
  <cp:keywords/>
  <dc:description/>
  <cp:lastModifiedBy>CETPM</cp:lastModifiedBy>
  <cp:lastPrinted>2008-09-09T10:31:39Z</cp:lastPrinted>
  <dcterms:created xsi:type="dcterms:W3CDTF">2098-04-06T11:52:30Z</dcterms:created>
  <dcterms:modified xsi:type="dcterms:W3CDTF">2008-09-09T10:32:23Z</dcterms:modified>
  <cp:category/>
  <cp:version/>
  <cp:contentType/>
  <cp:contentStatus/>
</cp:coreProperties>
</file>